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ЗИМА 2014" sheetId="1" r:id="rId1"/>
  </sheets>
  <definedNames>
    <definedName name="_xlnm.Print_Area" localSheetId="0">'ЗИМА 2014'!$A$1:$AR$60</definedName>
  </definedNames>
  <calcPr fullCalcOnLoad="1"/>
</workbook>
</file>

<file path=xl/sharedStrings.xml><?xml version="1.0" encoding="utf-8"?>
<sst xmlns="http://schemas.openxmlformats.org/spreadsheetml/2006/main" count="99" uniqueCount="85">
  <si>
    <t>Рост</t>
  </si>
  <si>
    <t>оливка</t>
  </si>
  <si>
    <t>яблоко</t>
  </si>
  <si>
    <t>Ожидаемое поступление товара</t>
  </si>
  <si>
    <t>Товар закончился и не будет</t>
  </si>
  <si>
    <t>ИТОГО по заказу: руб.</t>
  </si>
  <si>
    <t xml:space="preserve">     М.255 "Снежный барс"</t>
  </si>
  <si>
    <t xml:space="preserve">     М.254 "Волшебницы" rey duspo</t>
  </si>
  <si>
    <t>М. 257"Сова"</t>
  </si>
  <si>
    <t xml:space="preserve"> М.253 "Супер крылья"</t>
  </si>
  <si>
    <t xml:space="preserve">    М. 236 "Мишка Томми"</t>
  </si>
  <si>
    <t>"Елка"</t>
  </si>
  <si>
    <t xml:space="preserve">  М. 208</t>
  </si>
  <si>
    <t>"Байкер"</t>
  </si>
  <si>
    <t xml:space="preserve">М. 232 </t>
  </si>
  <si>
    <t>М. 258 "Космос"</t>
  </si>
  <si>
    <t>М. 221 "Пони"</t>
  </si>
  <si>
    <t xml:space="preserve">М. 202 </t>
  </si>
  <si>
    <t>"Танк"</t>
  </si>
  <si>
    <t>М. 231</t>
  </si>
  <si>
    <t>"П/комбинезон"</t>
  </si>
  <si>
    <t>М.131     Пальто</t>
  </si>
  <si>
    <t xml:space="preserve">Рост </t>
  </si>
  <si>
    <t>хаки</t>
  </si>
  <si>
    <t xml:space="preserve">    М.256 "Сноуборд"</t>
  </si>
  <si>
    <t>роз./бордо</t>
  </si>
  <si>
    <t>св.розовый</t>
  </si>
  <si>
    <t>лаванда/бирюза</t>
  </si>
  <si>
    <t>коралл/бирюза</t>
  </si>
  <si>
    <t>коралл/красный</t>
  </si>
  <si>
    <t>т.бирюза</t>
  </si>
  <si>
    <t>сероголубой</t>
  </si>
  <si>
    <t>сталь/салат</t>
  </si>
  <si>
    <t>св.серый</t>
  </si>
  <si>
    <t>роз/т.сирень</t>
  </si>
  <si>
    <t>сирень</t>
  </si>
  <si>
    <t>т.розовый</t>
  </si>
  <si>
    <t>лаванда</t>
  </si>
  <si>
    <t>коралл</t>
  </si>
  <si>
    <t>сирень/фиалка</t>
  </si>
  <si>
    <t>синий/голубой</t>
  </si>
  <si>
    <t>серый</t>
  </si>
  <si>
    <t>черника</t>
  </si>
  <si>
    <t>бирюза</t>
  </si>
  <si>
    <t>роз/сирень</t>
  </si>
  <si>
    <t>салат</t>
  </si>
  <si>
    <t>красный</t>
  </si>
  <si>
    <t>темно/синий</t>
  </si>
  <si>
    <t>черный</t>
  </si>
  <si>
    <t>розовый/сирень</t>
  </si>
  <si>
    <t>малина/бирюза</t>
  </si>
  <si>
    <t>лаванда/серый</t>
  </si>
  <si>
    <t>золото/черника</t>
  </si>
  <si>
    <t>мята/сирень</t>
  </si>
  <si>
    <t>роз/бордо</t>
  </si>
  <si>
    <t>малина</t>
  </si>
  <si>
    <t>золото</t>
  </si>
  <si>
    <t>голубой</t>
  </si>
  <si>
    <t>роза/бирюза</t>
  </si>
  <si>
    <t>роза/малина</t>
  </si>
  <si>
    <t>мята/малина</t>
  </si>
  <si>
    <t>беж/вишня</t>
  </si>
  <si>
    <t>розов/бордо</t>
  </si>
  <si>
    <t>лаванда/черника</t>
  </si>
  <si>
    <t>беж/сирень</t>
  </si>
  <si>
    <t>роза/вишня</t>
  </si>
  <si>
    <t>рыж/бирюза</t>
  </si>
  <si>
    <t>сирень/серый</t>
  </si>
  <si>
    <t>салат/голубой</t>
  </si>
  <si>
    <t>крас/голубой</t>
  </si>
  <si>
    <t>оранж/бирюза</t>
  </si>
  <si>
    <t>лайм/серый</t>
  </si>
  <si>
    <t>краный/серый</t>
  </si>
  <si>
    <t>мята/голубой</t>
  </si>
  <si>
    <t>лайм</t>
  </si>
  <si>
    <t>рыжий</t>
  </si>
  <si>
    <t>мята</t>
  </si>
  <si>
    <t>серый/голубой</t>
  </si>
  <si>
    <t>лайм/бирюза</t>
  </si>
  <si>
    <t>беж/бирюза</t>
  </si>
  <si>
    <t>красный/серый</t>
  </si>
  <si>
    <t>оранж/мята</t>
  </si>
  <si>
    <t>лайм/зеленый</t>
  </si>
  <si>
    <t>брусника</t>
  </si>
  <si>
    <t>Коллекция ЗИМА 2016-2017 г.г.    06.09.2016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</si>
</sst>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Bookman Old Style"/>
      <family val="1"/>
    </font>
    <font>
      <b/>
      <sz val="10"/>
      <name val="Arial Cyr"/>
      <family val="0"/>
    </font>
    <font>
      <b/>
      <sz val="16"/>
      <name val="Bookman Old Style"/>
      <family val="1"/>
    </font>
    <font>
      <sz val="9.5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6"/>
      <name val="Arial Cyr"/>
      <family val="0"/>
    </font>
    <font>
      <sz val="9"/>
      <color indexed="8"/>
      <name val="Arial"/>
      <family val="2"/>
    </font>
    <font>
      <b/>
      <sz val="11"/>
      <name val="Arial Cyr"/>
      <family val="0"/>
    </font>
    <font>
      <b/>
      <sz val="10.5"/>
      <name val="Arial Cyr"/>
      <family val="0"/>
    </font>
    <font>
      <b/>
      <sz val="10.5"/>
      <name val="Arial"/>
      <family val="2"/>
    </font>
    <font>
      <sz val="10"/>
      <name val="Arial"/>
      <family val="2"/>
    </font>
    <font>
      <b/>
      <sz val="10"/>
      <color indexed="8"/>
      <name val="Arial Cyr"/>
      <family val="0"/>
    </font>
    <font>
      <b/>
      <sz val="5"/>
      <color indexed="9"/>
      <name val="Arial Cyr"/>
      <family val="0"/>
    </font>
    <font>
      <sz val="5"/>
      <color indexed="9"/>
      <name val="Arial Cyr"/>
      <family val="0"/>
    </font>
    <font>
      <b/>
      <sz val="10.5"/>
      <color indexed="8"/>
      <name val="Arial Cyr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 style="thin"/>
      <bottom style="medium"/>
    </border>
    <border>
      <left/>
      <right>
        <color indexed="63"/>
      </right>
      <top style="thin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21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30" xfId="0" applyFont="1" applyFill="1" applyBorder="1" applyAlignment="1">
      <alignment horizontal="center"/>
    </xf>
    <xf numFmtId="0" fontId="0" fillId="0" borderId="31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3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42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50" xfId="0" applyFill="1" applyBorder="1" applyAlignment="1">
      <alignment horizontal="left" vertical="center"/>
    </xf>
    <xf numFmtId="0" fontId="0" fillId="0" borderId="51" xfId="0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5" fillId="0" borderId="0" xfId="0" applyFont="1" applyFill="1" applyAlignment="1">
      <alignment horizontal="center"/>
    </xf>
    <xf numFmtId="44" fontId="4" fillId="0" borderId="0" xfId="43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44" fontId="15" fillId="33" borderId="0" xfId="43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left" vertical="center"/>
    </xf>
    <xf numFmtId="0" fontId="4" fillId="0" borderId="52" xfId="0" applyFont="1" applyFill="1" applyBorder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/>
    </xf>
    <xf numFmtId="0" fontId="22" fillId="0" borderId="5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6" xfId="0" applyFont="1" applyBorder="1" applyAlignment="1">
      <alignment/>
    </xf>
    <xf numFmtId="0" fontId="8" fillId="0" borderId="19" xfId="0" applyFont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/>
    </xf>
    <xf numFmtId="0" fontId="0" fillId="34" borderId="21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8" fillId="0" borderId="35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51" xfId="0" applyFon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51" xfId="0" applyFont="1" applyBorder="1" applyAlignment="1">
      <alignment/>
    </xf>
    <xf numFmtId="0" fontId="8" fillId="0" borderId="50" xfId="0" applyFont="1" applyBorder="1" applyAlignment="1">
      <alignment/>
    </xf>
    <xf numFmtId="0" fontId="0" fillId="34" borderId="44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8" fillId="0" borderId="21" xfId="0" applyFont="1" applyBorder="1" applyAlignment="1">
      <alignment/>
    </xf>
    <xf numFmtId="0" fontId="8" fillId="0" borderId="21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ill="1" applyBorder="1" applyAlignment="1">
      <alignment horizontal="left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ill="1" applyBorder="1" applyAlignment="1">
      <alignment horizontal="left" vertical="center"/>
    </xf>
    <xf numFmtId="0" fontId="4" fillId="34" borderId="23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left" vertical="center"/>
    </xf>
    <xf numFmtId="0" fontId="4" fillId="0" borderId="6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4" fillId="34" borderId="64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/>
    </xf>
    <xf numFmtId="0" fontId="15" fillId="0" borderId="66" xfId="0" applyFont="1" applyFill="1" applyBorder="1" applyAlignment="1">
      <alignment horizontal="center"/>
    </xf>
    <xf numFmtId="0" fontId="15" fillId="0" borderId="67" xfId="0" applyFont="1" applyFill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4" fillId="0" borderId="61" xfId="0" applyFont="1" applyFill="1" applyBorder="1" applyAlignment="1">
      <alignment horizontal="center"/>
    </xf>
    <xf numFmtId="0" fontId="14" fillId="0" borderId="68" xfId="0" applyFont="1" applyFill="1" applyBorder="1" applyAlignment="1">
      <alignment horizontal="center"/>
    </xf>
    <xf numFmtId="0" fontId="14" fillId="0" borderId="6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6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4" fillId="0" borderId="65" xfId="0" applyFont="1" applyFill="1" applyBorder="1" applyAlignment="1">
      <alignment horizontal="center"/>
    </xf>
    <xf numFmtId="0" fontId="14" fillId="0" borderId="66" xfId="0" applyFont="1" applyFill="1" applyBorder="1" applyAlignment="1">
      <alignment horizontal="center"/>
    </xf>
    <xf numFmtId="0" fontId="14" fillId="0" borderId="6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4" fillId="0" borderId="61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4" fillId="0" borderId="65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44" fontId="15" fillId="33" borderId="0" xfId="43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center"/>
    </xf>
    <xf numFmtId="0" fontId="15" fillId="0" borderId="67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center" vertical="center"/>
    </xf>
    <xf numFmtId="0" fontId="4" fillId="33" borderId="66" xfId="0" applyFont="1" applyFill="1" applyBorder="1" applyAlignment="1">
      <alignment horizontal="center" vertical="center"/>
    </xf>
    <xf numFmtId="0" fontId="4" fillId="33" borderId="6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6" fontId="15" fillId="0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/>
    </xf>
    <xf numFmtId="0" fontId="7" fillId="0" borderId="61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/>
    </xf>
    <xf numFmtId="0" fontId="12" fillId="0" borderId="7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3"/>
  <sheetViews>
    <sheetView tabSelected="1" zoomScale="75" zoomScaleNormal="75" zoomScalePageLayoutView="0" workbookViewId="0" topLeftCell="A1">
      <selection activeCell="AG15" sqref="AG15"/>
    </sheetView>
  </sheetViews>
  <sheetFormatPr defaultColWidth="9.00390625" defaultRowHeight="12.75"/>
  <cols>
    <col min="1" max="1" width="2.875" style="0" customWidth="1"/>
    <col min="2" max="2" width="15.25390625" style="0" customWidth="1"/>
    <col min="3" max="5" width="4.00390625" style="0" customWidth="1"/>
    <col min="6" max="7" width="4.75390625" style="0" customWidth="1"/>
    <col min="8" max="8" width="5.25390625" style="0" customWidth="1"/>
    <col min="9" max="9" width="4.75390625" style="0" customWidth="1"/>
    <col min="10" max="10" width="4.375" style="0" customWidth="1"/>
    <col min="11" max="11" width="5.00390625" style="0" customWidth="1"/>
    <col min="12" max="12" width="0.74609375" style="0" customWidth="1"/>
    <col min="13" max="13" width="4.125" style="44" customWidth="1"/>
    <col min="14" max="14" width="0.875" style="0" customWidth="1"/>
    <col min="15" max="15" width="2.25390625" style="27" customWidth="1"/>
    <col min="16" max="16" width="18.625" style="0" customWidth="1"/>
    <col min="17" max="23" width="4.375" style="0" customWidth="1"/>
    <col min="24" max="24" width="4.125" style="16" customWidth="1"/>
    <col min="25" max="25" width="0.875" style="16" customWidth="1"/>
    <col min="26" max="26" width="2.25390625" style="16" customWidth="1"/>
    <col min="27" max="27" width="11.125" style="16" customWidth="1"/>
    <col min="28" max="28" width="5.25390625" style="16" customWidth="1"/>
    <col min="29" max="29" width="5.125" style="16" customWidth="1"/>
    <col min="30" max="30" width="5.25390625" style="16" customWidth="1"/>
    <col min="31" max="31" width="5.75390625" style="16" customWidth="1"/>
    <col min="32" max="32" width="0.875" style="16" customWidth="1"/>
    <col min="33" max="33" width="2.25390625" style="16" customWidth="1"/>
    <col min="34" max="34" width="11.00390625" style="16" customWidth="1"/>
    <col min="35" max="36" width="4.25390625" style="16" customWidth="1"/>
    <col min="37" max="37" width="4.875" style="16" customWidth="1"/>
    <col min="38" max="38" width="0.6171875" style="54" customWidth="1"/>
    <col min="39" max="39" width="3.625" style="16" customWidth="1"/>
    <col min="40" max="40" width="0.2421875" style="16" customWidth="1"/>
    <col min="41" max="41" width="2.25390625" style="16" customWidth="1"/>
    <col min="42" max="42" width="14.25390625" style="16" bestFit="1" customWidth="1"/>
    <col min="43" max="43" width="3.875" style="16" customWidth="1"/>
    <col min="44" max="44" width="4.25390625" style="27" customWidth="1"/>
    <col min="46" max="46" width="5.00390625" style="0" customWidth="1"/>
  </cols>
  <sheetData>
    <row r="1" spans="2:44" ht="20.25">
      <c r="B1" s="296" t="s">
        <v>84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6"/>
    </row>
    <row r="2" spans="2:44" ht="6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4"/>
      <c r="N2" s="6"/>
      <c r="O2" s="25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117"/>
      <c r="AM2" s="6"/>
      <c r="AN2" s="6"/>
      <c r="AO2" s="74"/>
      <c r="AP2" s="74"/>
      <c r="AQ2" s="74"/>
      <c r="AR2" s="129"/>
    </row>
    <row r="3" spans="1:45" ht="16.5" thickBot="1">
      <c r="A3" s="291"/>
      <c r="B3" s="69">
        <v>3450</v>
      </c>
      <c r="C3" s="278" t="s">
        <v>6</v>
      </c>
      <c r="D3" s="278"/>
      <c r="E3" s="278"/>
      <c r="F3" s="278"/>
      <c r="G3" s="278"/>
      <c r="H3" s="278"/>
      <c r="I3" s="278"/>
      <c r="J3" s="278"/>
      <c r="K3" s="279"/>
      <c r="L3" s="7"/>
      <c r="M3" s="45"/>
      <c r="N3" s="7"/>
      <c r="O3" s="249"/>
      <c r="P3" s="68">
        <v>3450</v>
      </c>
      <c r="Q3" s="251" t="s">
        <v>9</v>
      </c>
      <c r="R3" s="252"/>
      <c r="S3" s="252"/>
      <c r="T3" s="252"/>
      <c r="U3" s="252"/>
      <c r="V3" s="252"/>
      <c r="W3" s="253"/>
      <c r="X3" s="1"/>
      <c r="Y3" s="1"/>
      <c r="Z3" s="249"/>
      <c r="AA3" s="67">
        <v>2650</v>
      </c>
      <c r="AB3" s="268" t="s">
        <v>17</v>
      </c>
      <c r="AC3" s="269"/>
      <c r="AD3" s="270"/>
      <c r="AE3" s="127"/>
      <c r="AF3" s="1"/>
      <c r="AG3" s="249"/>
      <c r="AH3" s="66">
        <v>950</v>
      </c>
      <c r="AI3" s="246" t="s">
        <v>19</v>
      </c>
      <c r="AJ3" s="247"/>
      <c r="AK3" s="248"/>
      <c r="AL3" s="1"/>
      <c r="AM3" s="33"/>
      <c r="AN3" s="33"/>
      <c r="AO3" s="255"/>
      <c r="AP3" s="13"/>
      <c r="AQ3" s="271"/>
      <c r="AR3" s="271"/>
      <c r="AS3" s="2"/>
    </row>
    <row r="4" spans="1:45" s="11" customFormat="1" ht="12" customHeight="1" thickBot="1">
      <c r="A4" s="292"/>
      <c r="B4" s="139" t="s">
        <v>0</v>
      </c>
      <c r="C4" s="140">
        <v>80</v>
      </c>
      <c r="D4" s="141">
        <v>86</v>
      </c>
      <c r="E4" s="141">
        <v>92</v>
      </c>
      <c r="F4" s="141">
        <v>98</v>
      </c>
      <c r="G4" s="141">
        <v>104</v>
      </c>
      <c r="H4" s="141">
        <v>110</v>
      </c>
      <c r="I4" s="141">
        <v>116</v>
      </c>
      <c r="J4" s="141">
        <v>122</v>
      </c>
      <c r="K4" s="132">
        <v>128</v>
      </c>
      <c r="L4" s="10"/>
      <c r="M4" s="19"/>
      <c r="N4" s="10"/>
      <c r="O4" s="258"/>
      <c r="P4" s="1" t="s">
        <v>0</v>
      </c>
      <c r="Q4" s="133">
        <v>80</v>
      </c>
      <c r="R4" s="134">
        <v>86</v>
      </c>
      <c r="S4" s="134">
        <v>92</v>
      </c>
      <c r="T4" s="134">
        <v>98</v>
      </c>
      <c r="U4" s="141">
        <v>104</v>
      </c>
      <c r="V4" s="149">
        <v>110</v>
      </c>
      <c r="W4" s="150">
        <v>116</v>
      </c>
      <c r="X4" s="13"/>
      <c r="Y4" s="13"/>
      <c r="Z4" s="256"/>
      <c r="AA4" s="42" t="s">
        <v>18</v>
      </c>
      <c r="AB4" s="52">
        <v>80</v>
      </c>
      <c r="AC4" s="55">
        <v>110</v>
      </c>
      <c r="AD4" s="53">
        <v>116</v>
      </c>
      <c r="AE4" s="1"/>
      <c r="AF4" s="1"/>
      <c r="AG4" s="256"/>
      <c r="AH4" s="24" t="s">
        <v>20</v>
      </c>
      <c r="AI4" s="52">
        <v>92</v>
      </c>
      <c r="AJ4" s="55">
        <v>98</v>
      </c>
      <c r="AK4" s="53">
        <v>104</v>
      </c>
      <c r="AL4" s="1"/>
      <c r="AM4" s="34"/>
      <c r="AN4" s="34"/>
      <c r="AO4" s="255"/>
      <c r="AP4" s="13"/>
      <c r="AQ4" s="254"/>
      <c r="AR4" s="254"/>
      <c r="AS4" s="102"/>
    </row>
    <row r="5" spans="1:45" ht="13.5" customHeight="1">
      <c r="A5" s="138">
        <v>1</v>
      </c>
      <c r="B5" s="200" t="s">
        <v>58</v>
      </c>
      <c r="C5" s="234">
        <v>0</v>
      </c>
      <c r="D5" s="242"/>
      <c r="E5" s="220">
        <v>0</v>
      </c>
      <c r="F5" s="220">
        <v>0</v>
      </c>
      <c r="G5" s="220">
        <v>0</v>
      </c>
      <c r="H5" s="220">
        <v>0</v>
      </c>
      <c r="I5" s="220">
        <v>0</v>
      </c>
      <c r="J5" s="220">
        <v>0</v>
      </c>
      <c r="K5" s="174">
        <v>0</v>
      </c>
      <c r="L5" s="10"/>
      <c r="M5" s="19"/>
      <c r="N5" s="10"/>
      <c r="O5" s="138">
        <v>1</v>
      </c>
      <c r="P5" s="57" t="s">
        <v>68</v>
      </c>
      <c r="Q5" s="225"/>
      <c r="R5" s="49"/>
      <c r="S5" s="226"/>
      <c r="T5" s="226"/>
      <c r="U5" s="227"/>
      <c r="V5" s="227"/>
      <c r="W5" s="151"/>
      <c r="X5" s="13"/>
      <c r="Y5" s="13"/>
      <c r="Z5" s="170">
        <v>1</v>
      </c>
      <c r="AA5" s="180" t="s">
        <v>40</v>
      </c>
      <c r="AB5" s="197">
        <v>0</v>
      </c>
      <c r="AC5" s="173">
        <v>0</v>
      </c>
      <c r="AD5" s="72"/>
      <c r="AE5" s="31"/>
      <c r="AF5" s="13"/>
      <c r="AG5" s="170">
        <v>1</v>
      </c>
      <c r="AH5" s="199" t="s">
        <v>47</v>
      </c>
      <c r="AI5" s="5"/>
      <c r="AJ5" s="49"/>
      <c r="AK5" s="222">
        <v>0</v>
      </c>
      <c r="AL5" s="12"/>
      <c r="AM5" s="31"/>
      <c r="AN5" s="31"/>
      <c r="AO5" s="29"/>
      <c r="AP5" s="20"/>
      <c r="AQ5" s="254"/>
      <c r="AR5" s="254"/>
      <c r="AS5" s="2"/>
    </row>
    <row r="6" spans="1:45" ht="13.5" customHeight="1" thickBot="1">
      <c r="A6" s="85">
        <v>2</v>
      </c>
      <c r="B6" s="40" t="s">
        <v>35</v>
      </c>
      <c r="C6" s="88"/>
      <c r="D6" s="210">
        <v>0</v>
      </c>
      <c r="E6" s="210">
        <v>0</v>
      </c>
      <c r="F6" s="210">
        <v>0</v>
      </c>
      <c r="G6" s="210">
        <v>0</v>
      </c>
      <c r="H6" s="210">
        <v>0</v>
      </c>
      <c r="I6" s="176">
        <v>0</v>
      </c>
      <c r="J6" s="210">
        <v>0</v>
      </c>
      <c r="K6" s="177">
        <v>0</v>
      </c>
      <c r="L6" s="10"/>
      <c r="M6" s="19"/>
      <c r="N6" s="10"/>
      <c r="O6" s="85">
        <v>2</v>
      </c>
      <c r="P6" s="203" t="s">
        <v>77</v>
      </c>
      <c r="Q6" s="4"/>
      <c r="R6" s="47"/>
      <c r="S6" s="47"/>
      <c r="T6" s="228"/>
      <c r="U6" s="229"/>
      <c r="V6" s="229"/>
      <c r="W6" s="152"/>
      <c r="X6" s="13"/>
      <c r="Y6" s="13"/>
      <c r="Z6" s="175">
        <v>4</v>
      </c>
      <c r="AA6" s="181" t="s">
        <v>41</v>
      </c>
      <c r="AB6" s="215">
        <v>0</v>
      </c>
      <c r="AC6" s="210">
        <v>0</v>
      </c>
      <c r="AD6" s="48"/>
      <c r="AE6" s="31"/>
      <c r="AF6" s="12"/>
      <c r="AG6" s="171">
        <v>2</v>
      </c>
      <c r="AH6" s="183" t="s">
        <v>48</v>
      </c>
      <c r="AI6" s="8"/>
      <c r="AJ6" s="237">
        <v>0</v>
      </c>
      <c r="AK6" s="224">
        <v>0</v>
      </c>
      <c r="AL6" s="13"/>
      <c r="AM6" s="31"/>
      <c r="AN6" s="31"/>
      <c r="AO6" s="29"/>
      <c r="AP6" s="20"/>
      <c r="AQ6" s="254"/>
      <c r="AR6" s="254"/>
      <c r="AS6" s="2"/>
    </row>
    <row r="7" spans="1:45" ht="13.5" customHeight="1" thickBot="1">
      <c r="A7" s="85">
        <v>3</v>
      </c>
      <c r="B7" s="201" t="s">
        <v>59</v>
      </c>
      <c r="C7" s="221">
        <v>0</v>
      </c>
      <c r="D7" s="210">
        <v>0</v>
      </c>
      <c r="E7" s="210">
        <v>0</v>
      </c>
      <c r="F7" s="210">
        <v>0</v>
      </c>
      <c r="G7" s="210">
        <v>0</v>
      </c>
      <c r="H7" s="210">
        <v>0</v>
      </c>
      <c r="I7" s="243">
        <v>0</v>
      </c>
      <c r="J7" s="210">
        <v>0</v>
      </c>
      <c r="K7" s="177">
        <v>0</v>
      </c>
      <c r="L7" s="10"/>
      <c r="M7" s="19"/>
      <c r="N7" s="10"/>
      <c r="O7" s="85">
        <v>3</v>
      </c>
      <c r="P7" s="203" t="s">
        <v>78</v>
      </c>
      <c r="Q7" s="4"/>
      <c r="R7" s="47"/>
      <c r="S7" s="228"/>
      <c r="T7" s="228"/>
      <c r="U7" s="229"/>
      <c r="V7" s="65"/>
      <c r="W7" s="152"/>
      <c r="X7" s="13"/>
      <c r="Y7" s="13"/>
      <c r="Z7" s="171">
        <v>6</v>
      </c>
      <c r="AA7" s="183" t="s">
        <v>42</v>
      </c>
      <c r="AB7" s="198">
        <v>0</v>
      </c>
      <c r="AC7" s="178">
        <v>0</v>
      </c>
      <c r="AD7" s="224">
        <v>0</v>
      </c>
      <c r="AE7" s="12"/>
      <c r="AF7" s="13"/>
      <c r="AG7" s="29"/>
      <c r="AH7" s="17"/>
      <c r="AI7" s="17"/>
      <c r="AJ7" s="17"/>
      <c r="AK7" s="31"/>
      <c r="AL7" s="13"/>
      <c r="AM7" s="121">
        <f>AM8*AH3</f>
        <v>0</v>
      </c>
      <c r="AN7" s="31"/>
      <c r="AO7" s="29"/>
      <c r="AP7" s="20"/>
      <c r="AQ7" s="254"/>
      <c r="AR7" s="254"/>
      <c r="AS7" s="2"/>
    </row>
    <row r="8" spans="1:45" ht="13.5" customHeight="1" thickBot="1">
      <c r="A8" s="85">
        <v>4</v>
      </c>
      <c r="B8" s="40" t="s">
        <v>43</v>
      </c>
      <c r="C8" s="221">
        <v>0</v>
      </c>
      <c r="D8" s="210">
        <v>0</v>
      </c>
      <c r="E8" s="210">
        <v>0</v>
      </c>
      <c r="F8" s="210">
        <v>0</v>
      </c>
      <c r="G8" s="210">
        <v>0</v>
      </c>
      <c r="H8" s="210">
        <v>0</v>
      </c>
      <c r="I8" s="210">
        <v>0</v>
      </c>
      <c r="J8" s="210">
        <v>0</v>
      </c>
      <c r="K8" s="177">
        <v>0</v>
      </c>
      <c r="L8" s="10"/>
      <c r="M8" s="19"/>
      <c r="N8" s="10"/>
      <c r="O8" s="85">
        <v>4</v>
      </c>
      <c r="P8" s="203" t="s">
        <v>79</v>
      </c>
      <c r="Q8" s="215">
        <v>0</v>
      </c>
      <c r="R8" s="47"/>
      <c r="S8" s="239">
        <v>0</v>
      </c>
      <c r="T8" s="228"/>
      <c r="U8" s="229"/>
      <c r="V8" s="229"/>
      <c r="W8" s="152"/>
      <c r="X8" s="13"/>
      <c r="Y8" s="13"/>
      <c r="Z8" s="29"/>
      <c r="AA8" s="20"/>
      <c r="AB8" s="13"/>
      <c r="AC8" s="13"/>
      <c r="AD8" s="13"/>
      <c r="AE8" s="31"/>
      <c r="AF8" s="12"/>
      <c r="AG8" s="29"/>
      <c r="AH8" s="17"/>
      <c r="AI8" s="17"/>
      <c r="AJ8" s="17"/>
      <c r="AK8" s="31"/>
      <c r="AL8" s="31"/>
      <c r="AM8" s="15">
        <f>SUM(AI5:AK6)</f>
        <v>0</v>
      </c>
      <c r="AN8" s="31"/>
      <c r="AO8" s="29"/>
      <c r="AP8" s="20"/>
      <c r="AQ8" s="254"/>
      <c r="AR8" s="254"/>
      <c r="AS8" s="2"/>
    </row>
    <row r="9" spans="1:50" ht="13.5" customHeight="1" thickBot="1">
      <c r="A9" s="85">
        <v>5</v>
      </c>
      <c r="B9" s="40" t="s">
        <v>61</v>
      </c>
      <c r="C9" s="221">
        <v>0</v>
      </c>
      <c r="D9" s="210">
        <v>0</v>
      </c>
      <c r="E9" s="210">
        <v>0</v>
      </c>
      <c r="F9" s="210">
        <v>0</v>
      </c>
      <c r="G9" s="210">
        <v>0</v>
      </c>
      <c r="H9" s="210">
        <v>0</v>
      </c>
      <c r="I9" s="210">
        <v>0</v>
      </c>
      <c r="J9" s="210">
        <v>0</v>
      </c>
      <c r="K9" s="177">
        <v>0</v>
      </c>
      <c r="L9" s="10"/>
      <c r="M9" s="120">
        <f>M10*B3</f>
        <v>0</v>
      </c>
      <c r="N9" s="10"/>
      <c r="O9" s="85">
        <v>5</v>
      </c>
      <c r="P9" s="203" t="s">
        <v>80</v>
      </c>
      <c r="Q9" s="4"/>
      <c r="R9" s="47"/>
      <c r="S9" s="47"/>
      <c r="T9" s="47"/>
      <c r="U9" s="65"/>
      <c r="V9" s="65"/>
      <c r="W9" s="152"/>
      <c r="X9" s="13"/>
      <c r="Y9" s="13"/>
      <c r="Z9" s="29"/>
      <c r="AA9" s="20"/>
      <c r="AB9" s="13"/>
      <c r="AC9" s="13"/>
      <c r="AD9" s="13"/>
      <c r="AE9" s="13"/>
      <c r="AF9" s="12"/>
      <c r="AG9" s="2"/>
      <c r="AH9" s="2"/>
      <c r="AI9" s="254"/>
      <c r="AJ9" s="254"/>
      <c r="AK9" s="31"/>
      <c r="AL9" s="31"/>
      <c r="AM9" s="13"/>
      <c r="AN9" s="31"/>
      <c r="AO9" s="12"/>
      <c r="AP9" s="20"/>
      <c r="AQ9" s="254"/>
      <c r="AR9" s="254"/>
      <c r="AS9" s="2"/>
      <c r="AX9">
        <v>5</v>
      </c>
    </row>
    <row r="10" spans="1:45" ht="13.5" customHeight="1" thickBot="1">
      <c r="A10" s="85">
        <v>6</v>
      </c>
      <c r="B10" s="201" t="s">
        <v>60</v>
      </c>
      <c r="C10" s="221">
        <v>0</v>
      </c>
      <c r="D10" s="210">
        <v>0</v>
      </c>
      <c r="E10" s="210">
        <v>0</v>
      </c>
      <c r="F10" s="210">
        <v>0</v>
      </c>
      <c r="G10" s="210">
        <v>0</v>
      </c>
      <c r="H10" s="210">
        <v>0</v>
      </c>
      <c r="I10" s="210">
        <v>0</v>
      </c>
      <c r="J10" s="210">
        <v>0</v>
      </c>
      <c r="K10" s="223">
        <v>0</v>
      </c>
      <c r="L10" s="10"/>
      <c r="M10" s="15">
        <f>SUM(C5:K11)</f>
        <v>0</v>
      </c>
      <c r="N10" s="10"/>
      <c r="O10" s="85">
        <v>6</v>
      </c>
      <c r="P10" s="203" t="s">
        <v>81</v>
      </c>
      <c r="Q10" s="230"/>
      <c r="R10" s="47"/>
      <c r="S10" s="228"/>
      <c r="T10" s="228"/>
      <c r="U10" s="229"/>
      <c r="V10" s="47"/>
      <c r="W10" s="152"/>
      <c r="X10" s="15">
        <f>SUM(Q5:W11)</f>
        <v>0</v>
      </c>
      <c r="Y10" s="13"/>
      <c r="Z10" s="29"/>
      <c r="AA10" s="20"/>
      <c r="AB10" s="13"/>
      <c r="AC10" s="13"/>
      <c r="AD10" s="13"/>
      <c r="AE10" s="15">
        <f>SUM(AB5:AD7)</f>
        <v>0</v>
      </c>
      <c r="AF10" s="13"/>
      <c r="AG10" s="17"/>
      <c r="AH10" s="17"/>
      <c r="AI10" s="17"/>
      <c r="AJ10" s="17"/>
      <c r="AK10" s="31"/>
      <c r="AL10" s="31"/>
      <c r="AM10" s="31"/>
      <c r="AN10" s="31"/>
      <c r="AO10" s="12"/>
      <c r="AP10" s="20"/>
      <c r="AQ10" s="254"/>
      <c r="AR10" s="254"/>
      <c r="AS10" s="2"/>
    </row>
    <row r="11" spans="1:45" ht="12.75" customHeight="1" thickBot="1">
      <c r="A11" s="84">
        <v>7</v>
      </c>
      <c r="B11" s="202" t="s">
        <v>62</v>
      </c>
      <c r="C11" s="235">
        <v>0</v>
      </c>
      <c r="D11" s="237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8">
        <v>0</v>
      </c>
      <c r="K11" s="196">
        <v>0</v>
      </c>
      <c r="L11" s="10"/>
      <c r="N11" s="10"/>
      <c r="O11" s="154">
        <v>7</v>
      </c>
      <c r="P11" s="108" t="s">
        <v>82</v>
      </c>
      <c r="Q11" s="231"/>
      <c r="R11" s="232"/>
      <c r="S11" s="232"/>
      <c r="T11" s="232"/>
      <c r="U11" s="232"/>
      <c r="V11" s="233"/>
      <c r="W11" s="153"/>
      <c r="X11" s="17"/>
      <c r="Y11" s="13"/>
      <c r="Z11" s="29"/>
      <c r="AA11" s="20"/>
      <c r="AB11" s="13"/>
      <c r="AC11" s="13"/>
      <c r="AD11" s="13"/>
      <c r="AE11" s="13"/>
      <c r="AF11" s="13"/>
      <c r="AG11" s="17"/>
      <c r="AH11" s="17"/>
      <c r="AI11" s="17"/>
      <c r="AJ11" s="17"/>
      <c r="AK11" s="31"/>
      <c r="AL11" s="31"/>
      <c r="AM11" s="13"/>
      <c r="AN11" s="31"/>
      <c r="AO11" s="17"/>
      <c r="AP11" s="17"/>
      <c r="AQ11" s="17"/>
      <c r="AR11" s="100"/>
      <c r="AS11" s="2"/>
    </row>
    <row r="12" spans="2:45" ht="15" customHeight="1" thickBot="1">
      <c r="B12" s="6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9"/>
      <c r="N12" s="10"/>
      <c r="O12" s="100"/>
      <c r="P12" s="2"/>
      <c r="Q12" s="2"/>
      <c r="R12" s="2"/>
      <c r="S12" s="101"/>
      <c r="T12" s="2"/>
      <c r="U12" s="2"/>
      <c r="V12" s="2"/>
      <c r="W12" s="110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2"/>
      <c r="AS12" s="2"/>
    </row>
    <row r="13" spans="1:45" s="11" customFormat="1" ht="16.5" thickBot="1">
      <c r="A13" s="249"/>
      <c r="B13" s="69">
        <v>3450</v>
      </c>
      <c r="C13" s="278" t="s">
        <v>7</v>
      </c>
      <c r="D13" s="278"/>
      <c r="E13" s="278"/>
      <c r="F13" s="278"/>
      <c r="G13" s="278"/>
      <c r="H13" s="278"/>
      <c r="I13" s="278"/>
      <c r="J13" s="278"/>
      <c r="K13" s="279"/>
      <c r="L13" s="10"/>
      <c r="M13" s="19"/>
      <c r="N13" s="10"/>
      <c r="O13" s="266"/>
      <c r="P13" s="69">
        <v>3450</v>
      </c>
      <c r="Q13" s="272" t="s">
        <v>10</v>
      </c>
      <c r="R13" s="273"/>
      <c r="S13" s="273"/>
      <c r="T13" s="273"/>
      <c r="U13" s="273"/>
      <c r="V13" s="273"/>
      <c r="W13" s="274"/>
      <c r="X13" s="13"/>
      <c r="Y13" s="13"/>
      <c r="Z13" s="255"/>
      <c r="AA13" s="13"/>
      <c r="AB13" s="244"/>
      <c r="AC13" s="244"/>
      <c r="AD13" s="127"/>
      <c r="AE13" s="127"/>
      <c r="AF13" s="13"/>
      <c r="AG13" s="255"/>
      <c r="AH13" s="13"/>
      <c r="AI13" s="263"/>
      <c r="AJ13" s="263"/>
      <c r="AK13" s="155"/>
      <c r="AL13" s="14"/>
      <c r="AM13" s="13"/>
      <c r="AN13" s="13"/>
      <c r="AO13" s="280"/>
      <c r="AP13" s="13"/>
      <c r="AQ13" s="271"/>
      <c r="AR13" s="271"/>
      <c r="AS13" s="102"/>
    </row>
    <row r="14" spans="1:45" s="11" customFormat="1" ht="12" customHeight="1" thickBot="1">
      <c r="A14" s="256"/>
      <c r="B14" s="87" t="s">
        <v>0</v>
      </c>
      <c r="C14" s="140">
        <v>80</v>
      </c>
      <c r="D14" s="62">
        <v>86</v>
      </c>
      <c r="E14" s="62">
        <v>92</v>
      </c>
      <c r="F14" s="62">
        <v>98</v>
      </c>
      <c r="G14" s="62">
        <v>104</v>
      </c>
      <c r="H14" s="62">
        <v>110</v>
      </c>
      <c r="I14" s="62">
        <v>116</v>
      </c>
      <c r="J14" s="62">
        <v>122</v>
      </c>
      <c r="K14" s="73">
        <v>128</v>
      </c>
      <c r="L14" s="10"/>
      <c r="M14" s="19"/>
      <c r="N14" s="10"/>
      <c r="O14" s="267"/>
      <c r="P14" s="60" t="s">
        <v>0</v>
      </c>
      <c r="Q14" s="133">
        <v>80</v>
      </c>
      <c r="R14" s="134">
        <v>86</v>
      </c>
      <c r="S14" s="134">
        <v>92</v>
      </c>
      <c r="T14" s="134">
        <v>98</v>
      </c>
      <c r="U14" s="134">
        <v>104</v>
      </c>
      <c r="V14" s="134">
        <v>110</v>
      </c>
      <c r="W14" s="137">
        <v>116</v>
      </c>
      <c r="X14" s="13"/>
      <c r="Y14" s="13"/>
      <c r="Z14" s="255"/>
      <c r="AA14" s="1"/>
      <c r="AB14" s="1"/>
      <c r="AC14" s="1"/>
      <c r="AD14" s="1"/>
      <c r="AE14" s="1"/>
      <c r="AF14" s="13"/>
      <c r="AG14" s="255"/>
      <c r="AH14" s="1"/>
      <c r="AI14" s="1"/>
      <c r="AJ14" s="1"/>
      <c r="AK14" s="13"/>
      <c r="AL14" s="102"/>
      <c r="AM14" s="13"/>
      <c r="AN14" s="13"/>
      <c r="AO14" s="281"/>
      <c r="AP14" s="13"/>
      <c r="AQ14" s="254"/>
      <c r="AR14" s="254"/>
      <c r="AS14" s="102"/>
    </row>
    <row r="15" spans="1:45" ht="13.5" customHeight="1">
      <c r="A15" s="35">
        <v>1</v>
      </c>
      <c r="B15" s="216" t="s">
        <v>44</v>
      </c>
      <c r="C15" s="47"/>
      <c r="D15" s="217"/>
      <c r="E15" s="50"/>
      <c r="F15" s="50"/>
      <c r="G15" s="50"/>
      <c r="H15" s="50"/>
      <c r="I15" s="238">
        <v>0</v>
      </c>
      <c r="J15" s="50"/>
      <c r="K15" s="80"/>
      <c r="L15" s="10"/>
      <c r="M15" s="19"/>
      <c r="N15" s="10"/>
      <c r="O15" s="36">
        <v>1</v>
      </c>
      <c r="P15" s="136" t="s">
        <v>49</v>
      </c>
      <c r="Q15" s="5"/>
      <c r="R15" s="49"/>
      <c r="S15" s="49"/>
      <c r="T15" s="49"/>
      <c r="U15" s="49"/>
      <c r="V15" s="131"/>
      <c r="W15" s="151"/>
      <c r="X15" s="13"/>
      <c r="Y15" s="13"/>
      <c r="Z15" s="212"/>
      <c r="AA15" s="214"/>
      <c r="AB15" s="13"/>
      <c r="AC15" s="13"/>
      <c r="AD15" s="13"/>
      <c r="AE15" s="13"/>
      <c r="AF15" s="13"/>
      <c r="AG15" s="29"/>
      <c r="AH15" s="20"/>
      <c r="AI15" s="13"/>
      <c r="AJ15" s="31"/>
      <c r="AK15" s="76"/>
      <c r="AL15" s="17"/>
      <c r="AM15" s="13"/>
      <c r="AN15" s="13"/>
      <c r="AO15" s="212"/>
      <c r="AP15" s="211"/>
      <c r="AQ15" s="290"/>
      <c r="AR15" s="290"/>
      <c r="AS15" s="2"/>
    </row>
    <row r="16" spans="1:45" ht="13.5" customHeight="1">
      <c r="A16" s="22">
        <v>2</v>
      </c>
      <c r="B16" s="40" t="s">
        <v>54</v>
      </c>
      <c r="C16" s="217"/>
      <c r="D16" s="47"/>
      <c r="E16" s="47"/>
      <c r="F16" s="47"/>
      <c r="G16" s="47"/>
      <c r="H16" s="47"/>
      <c r="I16" s="47"/>
      <c r="J16" s="47"/>
      <c r="K16" s="48"/>
      <c r="L16" s="10"/>
      <c r="M16" s="19"/>
      <c r="N16" s="10"/>
      <c r="O16" s="28">
        <v>2</v>
      </c>
      <c r="P16" s="23" t="s">
        <v>50</v>
      </c>
      <c r="Q16" s="135"/>
      <c r="R16" s="47"/>
      <c r="S16" s="47"/>
      <c r="T16" s="96"/>
      <c r="U16" s="96"/>
      <c r="V16" s="96"/>
      <c r="W16" s="152"/>
      <c r="X16" s="13"/>
      <c r="Y16" s="13"/>
      <c r="Z16" s="212"/>
      <c r="AA16" s="214"/>
      <c r="AB16" s="13"/>
      <c r="AC16" s="31"/>
      <c r="AD16" s="13"/>
      <c r="AE16" s="31"/>
      <c r="AF16" s="13"/>
      <c r="AG16" s="44"/>
      <c r="AH16" s="44"/>
      <c r="AI16" s="44"/>
      <c r="AJ16" s="44"/>
      <c r="AK16" s="76"/>
      <c r="AL16" s="17"/>
      <c r="AM16" s="13"/>
      <c r="AN16" s="13"/>
      <c r="AO16" s="212"/>
      <c r="AP16" s="211"/>
      <c r="AQ16" s="290"/>
      <c r="AR16" s="290"/>
      <c r="AS16" s="2"/>
    </row>
    <row r="17" spans="1:45" ht="13.5" customHeight="1">
      <c r="A17" s="22">
        <v>3</v>
      </c>
      <c r="B17" s="40" t="s">
        <v>55</v>
      </c>
      <c r="C17" s="88"/>
      <c r="D17" s="47"/>
      <c r="E17" s="47"/>
      <c r="F17" s="47"/>
      <c r="G17" s="47"/>
      <c r="H17" s="47"/>
      <c r="I17" s="47"/>
      <c r="J17" s="47"/>
      <c r="K17" s="71"/>
      <c r="L17" s="10"/>
      <c r="M17" s="19"/>
      <c r="N17" s="10"/>
      <c r="O17" s="28">
        <v>3</v>
      </c>
      <c r="P17" s="23" t="s">
        <v>51</v>
      </c>
      <c r="Q17" s="4"/>
      <c r="R17" s="47"/>
      <c r="S17" s="47"/>
      <c r="T17" s="47"/>
      <c r="U17" s="210">
        <v>0</v>
      </c>
      <c r="V17" s="96"/>
      <c r="W17" s="152"/>
      <c r="X17" s="13"/>
      <c r="Y17" s="13"/>
      <c r="Z17" s="212"/>
      <c r="AA17" s="211"/>
      <c r="AB17" s="13"/>
      <c r="AC17" s="31"/>
      <c r="AD17" s="13"/>
      <c r="AE17" s="13"/>
      <c r="AF17" s="13"/>
      <c r="AG17" s="29"/>
      <c r="AH17" s="20"/>
      <c r="AI17" s="13"/>
      <c r="AJ17" s="13"/>
      <c r="AK17" s="17"/>
      <c r="AL17" s="17"/>
      <c r="AM17" s="13"/>
      <c r="AN17" s="13"/>
      <c r="AO17" s="159"/>
      <c r="AP17" s="2"/>
      <c r="AQ17" s="254"/>
      <c r="AR17" s="254"/>
      <c r="AS17" s="2"/>
    </row>
    <row r="18" spans="1:45" ht="13.5" customHeight="1">
      <c r="A18" s="22">
        <v>4</v>
      </c>
      <c r="B18" s="40" t="s">
        <v>56</v>
      </c>
      <c r="C18" s="88"/>
      <c r="D18" s="47"/>
      <c r="E18" s="47"/>
      <c r="F18" s="47"/>
      <c r="G18" s="47"/>
      <c r="H18" s="47"/>
      <c r="I18" s="47"/>
      <c r="J18" s="47"/>
      <c r="K18" s="71"/>
      <c r="L18" s="10"/>
      <c r="M18" s="19"/>
      <c r="N18" s="10"/>
      <c r="O18" s="28">
        <v>4</v>
      </c>
      <c r="P18" s="115" t="s">
        <v>52</v>
      </c>
      <c r="Q18" s="135"/>
      <c r="R18" s="47"/>
      <c r="S18" s="96"/>
      <c r="T18" s="47"/>
      <c r="U18" s="96"/>
      <c r="V18" s="96"/>
      <c r="W18" s="152"/>
      <c r="X18" s="13"/>
      <c r="Y18" s="13"/>
      <c r="Z18" s="212"/>
      <c r="AA18" s="211"/>
      <c r="AB18" s="31"/>
      <c r="AC18" s="31"/>
      <c r="AD18" s="31"/>
      <c r="AE18" s="13"/>
      <c r="AF18" s="13"/>
      <c r="AG18" s="29"/>
      <c r="AH18" s="20"/>
      <c r="AI18" s="13"/>
      <c r="AJ18" s="31"/>
      <c r="AK18" s="34"/>
      <c r="AL18" s="17"/>
      <c r="AM18" s="13"/>
      <c r="AN18" s="13"/>
      <c r="AO18" s="63"/>
      <c r="AP18" s="20"/>
      <c r="AQ18" s="254"/>
      <c r="AR18" s="254"/>
      <c r="AS18" s="2"/>
    </row>
    <row r="19" spans="1:45" ht="13.5" customHeight="1" thickBot="1">
      <c r="A19" s="22">
        <v>5</v>
      </c>
      <c r="B19" s="40" t="s">
        <v>57</v>
      </c>
      <c r="C19" s="88"/>
      <c r="D19" s="47"/>
      <c r="E19" s="47"/>
      <c r="F19" s="47"/>
      <c r="G19" s="47"/>
      <c r="H19" s="47"/>
      <c r="I19" s="47"/>
      <c r="J19" s="47"/>
      <c r="K19" s="71"/>
      <c r="L19" s="10"/>
      <c r="M19" s="120">
        <f>M20*B13</f>
        <v>0</v>
      </c>
      <c r="N19" s="10"/>
      <c r="O19" s="28">
        <v>5</v>
      </c>
      <c r="P19" s="23" t="s">
        <v>2</v>
      </c>
      <c r="Q19" s="4"/>
      <c r="R19" s="47"/>
      <c r="S19" s="47"/>
      <c r="T19" s="47"/>
      <c r="U19" s="96"/>
      <c r="V19" s="96"/>
      <c r="W19" s="152"/>
      <c r="X19" s="120">
        <f>X20*P13</f>
        <v>0</v>
      </c>
      <c r="Y19" s="13"/>
      <c r="Z19" s="29"/>
      <c r="AA19" s="125"/>
      <c r="AB19" s="13"/>
      <c r="AC19" s="13"/>
      <c r="AD19" s="13"/>
      <c r="AE19" s="13"/>
      <c r="AF19" s="13"/>
      <c r="AG19" s="12"/>
      <c r="AH19" s="20"/>
      <c r="AI19" s="31"/>
      <c r="AJ19" s="31"/>
      <c r="AK19" s="17"/>
      <c r="AL19" s="17"/>
      <c r="AM19" s="121">
        <f>AM20*AH13</f>
        <v>0</v>
      </c>
      <c r="AN19" s="13"/>
      <c r="AO19" s="63"/>
      <c r="AP19" s="20"/>
      <c r="AQ19" s="254"/>
      <c r="AR19" s="254"/>
      <c r="AS19" s="2"/>
    </row>
    <row r="20" spans="1:45" ht="13.5" customHeight="1" thickBot="1">
      <c r="A20" s="26">
        <v>6</v>
      </c>
      <c r="B20" s="41" t="s">
        <v>2</v>
      </c>
      <c r="C20" s="89"/>
      <c r="D20" s="9"/>
      <c r="E20" s="9"/>
      <c r="F20" s="9"/>
      <c r="G20" s="9"/>
      <c r="H20" s="9"/>
      <c r="I20" s="9"/>
      <c r="J20" s="9"/>
      <c r="K20" s="86"/>
      <c r="L20" s="10"/>
      <c r="M20" s="15">
        <f>SUM(C15:K20)</f>
        <v>0</v>
      </c>
      <c r="N20" s="10"/>
      <c r="O20" s="30">
        <v>6</v>
      </c>
      <c r="P20" s="114" t="s">
        <v>53</v>
      </c>
      <c r="Q20" s="124"/>
      <c r="R20" s="92"/>
      <c r="S20" s="92"/>
      <c r="T20" s="92"/>
      <c r="U20" s="92"/>
      <c r="V20" s="92"/>
      <c r="W20" s="153"/>
      <c r="X20" s="15">
        <f>SUM(Q15:W20)</f>
        <v>0</v>
      </c>
      <c r="Y20" s="13"/>
      <c r="Z20" s="29"/>
      <c r="AA20" s="125"/>
      <c r="AB20" s="31"/>
      <c r="AC20" s="31"/>
      <c r="AD20" s="31"/>
      <c r="AE20" s="19"/>
      <c r="AF20" s="13"/>
      <c r="AG20" s="12"/>
      <c r="AH20" s="20"/>
      <c r="AI20" s="31"/>
      <c r="AJ20" s="31"/>
      <c r="AK20" s="17"/>
      <c r="AL20" s="17"/>
      <c r="AM20" s="19"/>
      <c r="AN20" s="13"/>
      <c r="AO20" s="63"/>
      <c r="AP20" s="20"/>
      <c r="AQ20" s="13"/>
      <c r="AR20" s="19"/>
      <c r="AS20" s="2"/>
    </row>
    <row r="21" spans="2:45" ht="15.75" customHeight="1" thickBot="1">
      <c r="B21" s="6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9"/>
      <c r="N21" s="10"/>
      <c r="O21" s="100"/>
      <c r="P21" s="2"/>
      <c r="Q21" s="2"/>
      <c r="R21" s="2"/>
      <c r="S21" s="2"/>
      <c r="T21" s="2"/>
      <c r="U21" s="2"/>
      <c r="V21" s="2"/>
      <c r="W21" s="110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2"/>
      <c r="AS21" s="2"/>
    </row>
    <row r="22" spans="1:45" s="11" customFormat="1" ht="16.5" thickBot="1">
      <c r="A22" s="266"/>
      <c r="B22" s="69">
        <v>3450</v>
      </c>
      <c r="C22" s="277" t="s">
        <v>24</v>
      </c>
      <c r="D22" s="278"/>
      <c r="E22" s="278"/>
      <c r="F22" s="278"/>
      <c r="G22" s="278"/>
      <c r="H22" s="278"/>
      <c r="I22" s="278"/>
      <c r="J22" s="278"/>
      <c r="K22" s="279"/>
      <c r="L22" s="10"/>
      <c r="M22" s="19"/>
      <c r="N22" s="10"/>
      <c r="O22" s="264"/>
      <c r="P22" s="67">
        <v>2550</v>
      </c>
      <c r="Q22" s="285" t="s">
        <v>12</v>
      </c>
      <c r="R22" s="286"/>
      <c r="S22" s="287"/>
      <c r="T22"/>
      <c r="U22"/>
      <c r="V22"/>
      <c r="W22" s="110"/>
      <c r="X22" s="13"/>
      <c r="Y22" s="13"/>
      <c r="Z22" s="255"/>
      <c r="AA22" s="13"/>
      <c r="AB22" s="288"/>
      <c r="AC22" s="288"/>
      <c r="AD22" s="130"/>
      <c r="AE22" s="130"/>
      <c r="AF22" s="13"/>
      <c r="AG22" s="280"/>
      <c r="AH22" s="13"/>
      <c r="AI22" s="263"/>
      <c r="AJ22" s="263"/>
      <c r="AK22" s="13"/>
      <c r="AL22" s="13"/>
      <c r="AM22" s="13"/>
      <c r="AN22" s="13"/>
      <c r="AO22" s="280"/>
      <c r="AP22" s="13"/>
      <c r="AQ22" s="271"/>
      <c r="AR22" s="271"/>
      <c r="AS22" s="102"/>
    </row>
    <row r="23" spans="1:45" s="11" customFormat="1" ht="14.25" customHeight="1" thickBot="1">
      <c r="A23" s="267"/>
      <c r="B23" s="42" t="s">
        <v>0</v>
      </c>
      <c r="C23" s="97">
        <v>80</v>
      </c>
      <c r="D23" s="97">
        <v>86</v>
      </c>
      <c r="E23" s="98">
        <v>92</v>
      </c>
      <c r="F23" s="98">
        <v>98</v>
      </c>
      <c r="G23" s="98">
        <v>104</v>
      </c>
      <c r="H23" s="98">
        <v>110</v>
      </c>
      <c r="I23" s="143">
        <v>116</v>
      </c>
      <c r="J23" s="143">
        <v>122</v>
      </c>
      <c r="K23" s="99">
        <v>128</v>
      </c>
      <c r="L23" s="10"/>
      <c r="M23" s="19"/>
      <c r="N23" s="10"/>
      <c r="O23" s="265"/>
      <c r="P23" s="58" t="s">
        <v>11</v>
      </c>
      <c r="Q23" s="61">
        <v>80</v>
      </c>
      <c r="R23" s="62">
        <v>86</v>
      </c>
      <c r="S23" s="53">
        <v>92</v>
      </c>
      <c r="T23"/>
      <c r="U23"/>
      <c r="V23"/>
      <c r="W23" s="110"/>
      <c r="X23" s="13"/>
      <c r="Y23" s="13"/>
      <c r="Z23" s="255"/>
      <c r="AA23" s="13"/>
      <c r="AB23" s="13"/>
      <c r="AC23" s="13"/>
      <c r="AD23" s="13"/>
      <c r="AE23" s="13"/>
      <c r="AF23" s="13"/>
      <c r="AG23" s="280"/>
      <c r="AH23" s="1"/>
      <c r="AI23" s="289"/>
      <c r="AJ23" s="289"/>
      <c r="AK23" s="13"/>
      <c r="AL23" s="13"/>
      <c r="AM23" s="13"/>
      <c r="AN23" s="13"/>
      <c r="AO23" s="280"/>
      <c r="AP23" s="13"/>
      <c r="AQ23" s="254"/>
      <c r="AR23" s="254"/>
      <c r="AS23" s="102"/>
    </row>
    <row r="24" spans="1:45" ht="13.5" customHeight="1">
      <c r="A24" s="36">
        <v>1</v>
      </c>
      <c r="B24" s="39" t="s">
        <v>68</v>
      </c>
      <c r="C24" s="51"/>
      <c r="D24" s="51"/>
      <c r="E24" s="50"/>
      <c r="F24" s="50"/>
      <c r="G24" s="50"/>
      <c r="H24" s="50"/>
      <c r="I24" s="82"/>
      <c r="J24" s="82"/>
      <c r="K24" s="70"/>
      <c r="L24" s="10"/>
      <c r="M24" s="19"/>
      <c r="N24" s="10"/>
      <c r="O24" s="170">
        <v>1</v>
      </c>
      <c r="P24" s="180" t="s">
        <v>25</v>
      </c>
      <c r="Q24" s="236">
        <v>0</v>
      </c>
      <c r="R24" s="173">
        <v>0</v>
      </c>
      <c r="S24" s="174">
        <v>0</v>
      </c>
      <c r="W24" s="110"/>
      <c r="X24" s="13"/>
      <c r="Y24" s="13"/>
      <c r="Z24" s="212"/>
      <c r="AA24" s="211"/>
      <c r="AB24" s="31"/>
      <c r="AC24" s="31"/>
      <c r="AD24" s="31"/>
      <c r="AE24" s="31"/>
      <c r="AF24" s="13"/>
      <c r="AG24" s="160"/>
      <c r="AH24" s="20"/>
      <c r="AI24" s="254"/>
      <c r="AJ24" s="254"/>
      <c r="AK24" s="13"/>
      <c r="AL24" s="13"/>
      <c r="AM24" s="13"/>
      <c r="AN24" s="13"/>
      <c r="AO24" s="159"/>
      <c r="AP24" s="2"/>
      <c r="AQ24" s="294"/>
      <c r="AR24" s="294"/>
      <c r="AS24" s="2"/>
    </row>
    <row r="25" spans="1:45" ht="13.5" customHeight="1">
      <c r="A25" s="28">
        <v>2</v>
      </c>
      <c r="B25" s="40" t="s">
        <v>69</v>
      </c>
      <c r="C25" s="4"/>
      <c r="D25" s="4"/>
      <c r="E25" s="47"/>
      <c r="F25" s="47"/>
      <c r="G25" s="47"/>
      <c r="H25" s="50"/>
      <c r="I25" s="82"/>
      <c r="J25" s="91"/>
      <c r="K25" s="70"/>
      <c r="L25" s="10"/>
      <c r="M25" s="19"/>
      <c r="N25" s="10"/>
      <c r="O25" s="175">
        <v>3</v>
      </c>
      <c r="P25" s="181" t="s">
        <v>26</v>
      </c>
      <c r="Q25" s="4"/>
      <c r="R25" s="176">
        <v>0</v>
      </c>
      <c r="S25" s="177">
        <v>0</v>
      </c>
      <c r="W25" s="110"/>
      <c r="X25" s="13"/>
      <c r="Y25" s="13"/>
      <c r="Z25" s="212"/>
      <c r="AA25" s="211"/>
      <c r="AB25" s="31"/>
      <c r="AC25" s="31"/>
      <c r="AD25" s="31"/>
      <c r="AE25" s="13"/>
      <c r="AF25" s="13"/>
      <c r="AG25" s="160"/>
      <c r="AH25" s="20"/>
      <c r="AI25" s="254"/>
      <c r="AJ25" s="254"/>
      <c r="AK25" s="13"/>
      <c r="AL25" s="13"/>
      <c r="AM25" s="13"/>
      <c r="AN25" s="13"/>
      <c r="AO25" s="159"/>
      <c r="AP25" s="2"/>
      <c r="AQ25" s="102"/>
      <c r="AR25" s="102"/>
      <c r="AS25" s="2"/>
    </row>
    <row r="26" spans="1:45" ht="13.5" customHeight="1">
      <c r="A26" s="28">
        <v>3</v>
      </c>
      <c r="B26" s="40" t="s">
        <v>70</v>
      </c>
      <c r="C26" s="4"/>
      <c r="D26" s="4"/>
      <c r="E26" s="47"/>
      <c r="F26" s="47"/>
      <c r="G26" s="47"/>
      <c r="H26" s="50"/>
      <c r="I26" s="82"/>
      <c r="J26" s="241">
        <v>0</v>
      </c>
      <c r="K26" s="80"/>
      <c r="L26" s="10"/>
      <c r="M26" s="19"/>
      <c r="N26" s="10"/>
      <c r="O26" s="175">
        <v>5</v>
      </c>
      <c r="P26" s="182" t="s">
        <v>27</v>
      </c>
      <c r="Q26" s="4"/>
      <c r="R26" s="47"/>
      <c r="S26" s="177">
        <v>0</v>
      </c>
      <c r="W26" s="110"/>
      <c r="X26" s="13"/>
      <c r="Y26" s="13"/>
      <c r="Z26" s="212"/>
      <c r="AA26" s="211"/>
      <c r="AB26" s="31"/>
      <c r="AC26" s="78"/>
      <c r="AD26" s="31"/>
      <c r="AE26" s="31"/>
      <c r="AF26" s="13"/>
      <c r="AG26" s="161"/>
      <c r="AH26" s="2"/>
      <c r="AI26" s="254"/>
      <c r="AJ26" s="254"/>
      <c r="AK26" s="13"/>
      <c r="AL26" s="13"/>
      <c r="AM26" s="13"/>
      <c r="AN26" s="13"/>
      <c r="AO26" s="159"/>
      <c r="AP26" s="2"/>
      <c r="AQ26" s="2"/>
      <c r="AR26" s="2"/>
      <c r="AS26" s="2"/>
    </row>
    <row r="27" spans="1:45" ht="13.5" customHeight="1">
      <c r="A27" s="28">
        <v>4</v>
      </c>
      <c r="B27" s="56" t="s">
        <v>71</v>
      </c>
      <c r="C27" s="215">
        <v>0</v>
      </c>
      <c r="D27" s="4"/>
      <c r="E27" s="47"/>
      <c r="F27" s="210">
        <v>0</v>
      </c>
      <c r="G27" s="210">
        <v>0</v>
      </c>
      <c r="H27" s="238">
        <v>0</v>
      </c>
      <c r="I27" s="82"/>
      <c r="J27" s="91"/>
      <c r="K27" s="80"/>
      <c r="L27" s="10"/>
      <c r="M27" s="19"/>
      <c r="N27" s="10"/>
      <c r="O27" s="175">
        <v>6</v>
      </c>
      <c r="P27" s="182" t="s">
        <v>28</v>
      </c>
      <c r="Q27" s="4"/>
      <c r="R27" s="210">
        <v>0</v>
      </c>
      <c r="S27" s="177">
        <v>0</v>
      </c>
      <c r="W27" s="110"/>
      <c r="X27" s="13"/>
      <c r="Y27" s="13"/>
      <c r="Z27" s="212"/>
      <c r="AA27" s="211"/>
      <c r="AB27" s="31"/>
      <c r="AC27" s="31"/>
      <c r="AD27" s="13"/>
      <c r="AE27" s="31"/>
      <c r="AF27" s="13"/>
      <c r="AG27" s="161"/>
      <c r="AH27" s="2"/>
      <c r="AI27" s="254"/>
      <c r="AJ27" s="254"/>
      <c r="AK27" s="13"/>
      <c r="AL27" s="13"/>
      <c r="AM27" s="13"/>
      <c r="AN27" s="13"/>
      <c r="AO27" s="34"/>
      <c r="AP27" s="2"/>
      <c r="AQ27" s="295"/>
      <c r="AR27" s="295"/>
      <c r="AS27" s="2"/>
    </row>
    <row r="28" spans="1:45" ht="13.5" customHeight="1" thickBot="1">
      <c r="A28" s="28">
        <v>5</v>
      </c>
      <c r="B28" s="40" t="s">
        <v>72</v>
      </c>
      <c r="C28" s="4"/>
      <c r="D28" s="4"/>
      <c r="E28" s="47"/>
      <c r="F28" s="47"/>
      <c r="G28" s="47"/>
      <c r="H28" s="90"/>
      <c r="I28" s="91"/>
      <c r="J28" s="91"/>
      <c r="K28" s="80"/>
      <c r="L28" s="10"/>
      <c r="M28" s="120">
        <f>M29*B22</f>
        <v>0</v>
      </c>
      <c r="N28" s="10"/>
      <c r="O28" s="171">
        <v>7</v>
      </c>
      <c r="P28" s="183" t="s">
        <v>29</v>
      </c>
      <c r="Q28" s="8"/>
      <c r="R28" s="178">
        <v>0</v>
      </c>
      <c r="S28" s="196">
        <v>0</v>
      </c>
      <c r="W28" s="110"/>
      <c r="X28" s="120">
        <f>X29*P22</f>
        <v>0</v>
      </c>
      <c r="Y28" s="13"/>
      <c r="Z28" s="29"/>
      <c r="AA28" s="20"/>
      <c r="AB28" s="31"/>
      <c r="AC28" s="13"/>
      <c r="AD28" s="31"/>
      <c r="AE28" s="31"/>
      <c r="AF28" s="13"/>
      <c r="AG28" s="160"/>
      <c r="AH28" s="43"/>
      <c r="AI28" s="262"/>
      <c r="AJ28" s="262"/>
      <c r="AK28" s="13"/>
      <c r="AL28" s="13"/>
      <c r="AM28" s="121">
        <f>AM29*AH22</f>
        <v>0</v>
      </c>
      <c r="AN28" s="13"/>
      <c r="AO28" s="103"/>
      <c r="AP28" s="111"/>
      <c r="AQ28" s="254"/>
      <c r="AR28" s="254"/>
      <c r="AS28" s="2"/>
    </row>
    <row r="29" spans="1:45" ht="13.5" customHeight="1" thickBot="1">
      <c r="A29" s="30">
        <v>6</v>
      </c>
      <c r="B29" s="41" t="s">
        <v>73</v>
      </c>
      <c r="C29" s="8"/>
      <c r="D29" s="8"/>
      <c r="E29" s="9"/>
      <c r="F29" s="9"/>
      <c r="G29" s="92"/>
      <c r="H29" s="92"/>
      <c r="I29" s="144"/>
      <c r="J29" s="144"/>
      <c r="K29" s="86"/>
      <c r="L29" s="10"/>
      <c r="M29" s="15">
        <f>SUM(C24:K29)</f>
        <v>0</v>
      </c>
      <c r="N29" s="10"/>
      <c r="O29" s="12"/>
      <c r="P29" s="20"/>
      <c r="Q29" s="13"/>
      <c r="R29" s="12"/>
      <c r="S29" s="179"/>
      <c r="W29" s="110"/>
      <c r="X29" s="15">
        <f>SUM(Q24:S28)</f>
        <v>0</v>
      </c>
      <c r="Y29" s="13"/>
      <c r="Z29" s="12"/>
      <c r="AA29" s="20"/>
      <c r="AB29" s="13"/>
      <c r="AC29" s="13"/>
      <c r="AD29" s="13"/>
      <c r="AE29" s="19"/>
      <c r="AF29" s="13"/>
      <c r="AG29" s="160"/>
      <c r="AH29" s="43"/>
      <c r="AI29" s="262"/>
      <c r="AJ29" s="262"/>
      <c r="AK29" s="13"/>
      <c r="AL29" s="13"/>
      <c r="AM29" s="19"/>
      <c r="AN29" s="13"/>
      <c r="AO29" s="31"/>
      <c r="AP29" s="104"/>
      <c r="AQ29" s="254"/>
      <c r="AR29" s="254"/>
      <c r="AS29" s="2"/>
    </row>
    <row r="30" spans="2:45" ht="23.25" customHeight="1" thickBot="1">
      <c r="B30" s="2"/>
      <c r="C30" s="64"/>
      <c r="D30" s="64"/>
      <c r="E30" s="64"/>
      <c r="F30" s="64"/>
      <c r="G30" s="64"/>
      <c r="H30" s="64"/>
      <c r="I30" s="64"/>
      <c r="J30" s="64"/>
      <c r="K30" s="64"/>
      <c r="L30" s="10"/>
      <c r="M30" s="19"/>
      <c r="N30" s="10"/>
      <c r="O30" s="12"/>
      <c r="P30" s="110"/>
      <c r="Q30" s="110"/>
      <c r="R30" s="110"/>
      <c r="S30" s="110"/>
      <c r="T30" s="110"/>
      <c r="U30" s="110"/>
      <c r="V30" s="110"/>
      <c r="W30" s="110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2"/>
      <c r="AS30" s="2"/>
    </row>
    <row r="31" spans="1:49" s="11" customFormat="1" ht="16.5" thickBot="1">
      <c r="A31" s="249"/>
      <c r="B31" s="69">
        <v>3450</v>
      </c>
      <c r="C31" s="268" t="s">
        <v>8</v>
      </c>
      <c r="D31" s="269"/>
      <c r="E31" s="269"/>
      <c r="F31" s="269"/>
      <c r="G31" s="269"/>
      <c r="H31" s="269"/>
      <c r="I31" s="269"/>
      <c r="J31" s="270"/>
      <c r="K31" s="3"/>
      <c r="L31" s="10"/>
      <c r="M31" s="19"/>
      <c r="N31" s="10"/>
      <c r="O31" s="249"/>
      <c r="P31" s="184">
        <v>2680</v>
      </c>
      <c r="Q31" s="283" t="s">
        <v>14</v>
      </c>
      <c r="R31" s="284"/>
      <c r="S31"/>
      <c r="T31"/>
      <c r="U31"/>
      <c r="V31" s="3"/>
      <c r="W31" s="110"/>
      <c r="X31" s="13"/>
      <c r="Y31" s="13"/>
      <c r="Z31" s="275"/>
      <c r="AA31" s="13"/>
      <c r="AB31" s="271"/>
      <c r="AC31" s="271"/>
      <c r="AD31" s="271"/>
      <c r="AE31" s="158"/>
      <c r="AF31" s="13"/>
      <c r="AG31" s="255"/>
      <c r="AH31" s="13"/>
      <c r="AI31" s="282"/>
      <c r="AJ31" s="282"/>
      <c r="AK31" s="123"/>
      <c r="AL31" s="118"/>
      <c r="AM31" s="102"/>
      <c r="AN31" s="13"/>
      <c r="AO31" s="255"/>
      <c r="AP31" s="1"/>
      <c r="AQ31" s="293"/>
      <c r="AR31" s="293"/>
      <c r="AS31" s="102"/>
      <c r="AW31" s="14"/>
    </row>
    <row r="32" spans="1:49" s="11" customFormat="1" ht="12.75" customHeight="1" thickBot="1">
      <c r="A32" s="258"/>
      <c r="B32" s="42" t="s">
        <v>0</v>
      </c>
      <c r="C32" s="52">
        <v>86</v>
      </c>
      <c r="D32" s="55">
        <v>92</v>
      </c>
      <c r="E32" s="55">
        <v>98</v>
      </c>
      <c r="F32" s="55">
        <v>104</v>
      </c>
      <c r="G32" s="55">
        <v>110</v>
      </c>
      <c r="H32" s="81">
        <v>116</v>
      </c>
      <c r="I32" s="81">
        <v>122</v>
      </c>
      <c r="J32" s="53">
        <v>128</v>
      </c>
      <c r="K32" s="1"/>
      <c r="L32" s="10"/>
      <c r="M32" s="19"/>
      <c r="N32" s="10"/>
      <c r="O32" s="256"/>
      <c r="P32" s="21" t="s">
        <v>13</v>
      </c>
      <c r="Q32" s="61">
        <v>104</v>
      </c>
      <c r="R32" s="73">
        <v>116</v>
      </c>
      <c r="S32"/>
      <c r="T32"/>
      <c r="U32"/>
      <c r="V32" s="1"/>
      <c r="W32" s="110"/>
      <c r="X32" s="13"/>
      <c r="Y32" s="13"/>
      <c r="Z32" s="275"/>
      <c r="AA32" s="1"/>
      <c r="AB32" s="1"/>
      <c r="AC32" s="1"/>
      <c r="AD32" s="1"/>
      <c r="AE32" s="1"/>
      <c r="AF32" s="13"/>
      <c r="AG32" s="255"/>
      <c r="AH32" s="13"/>
      <c r="AI32" s="254"/>
      <c r="AJ32" s="254"/>
      <c r="AK32" s="119"/>
      <c r="AL32" s="119"/>
      <c r="AM32" s="102"/>
      <c r="AN32" s="13"/>
      <c r="AO32" s="255"/>
      <c r="AP32" s="1"/>
      <c r="AQ32" s="289"/>
      <c r="AR32" s="289"/>
      <c r="AS32" s="102"/>
      <c r="AW32" s="13"/>
    </row>
    <row r="33" spans="1:49" ht="13.5" customHeight="1">
      <c r="A33" s="46">
        <v>1</v>
      </c>
      <c r="B33" s="204" t="s">
        <v>63</v>
      </c>
      <c r="C33" s="145"/>
      <c r="D33" s="49"/>
      <c r="E33" s="131"/>
      <c r="F33" s="131"/>
      <c r="G33" s="131"/>
      <c r="H33" s="146"/>
      <c r="I33" s="146"/>
      <c r="J33" s="142"/>
      <c r="K33" s="12"/>
      <c r="L33" s="10"/>
      <c r="M33" s="19"/>
      <c r="N33" s="10"/>
      <c r="O33" s="46">
        <v>2</v>
      </c>
      <c r="P33" s="185" t="s">
        <v>30</v>
      </c>
      <c r="Q33" s="186">
        <v>0</v>
      </c>
      <c r="R33" s="186">
        <v>0</v>
      </c>
      <c r="V33" s="31"/>
      <c r="W33" s="110"/>
      <c r="X33" s="13"/>
      <c r="Y33" s="13"/>
      <c r="Z33" s="102"/>
      <c r="AA33" s="213"/>
      <c r="AB33" s="31"/>
      <c r="AC33" s="13"/>
      <c r="AD33" s="13"/>
      <c r="AE33" s="31"/>
      <c r="AF33" s="13"/>
      <c r="AG33" s="29"/>
      <c r="AH33" s="20"/>
      <c r="AI33" s="254"/>
      <c r="AJ33" s="254"/>
      <c r="AK33" s="34"/>
      <c r="AL33" s="34"/>
      <c r="AM33" s="17"/>
      <c r="AN33" s="13"/>
      <c r="AO33" s="29"/>
      <c r="AP33" s="20"/>
      <c r="AQ33" s="254"/>
      <c r="AR33" s="254"/>
      <c r="AS33" s="2"/>
      <c r="AW33" s="31"/>
    </row>
    <row r="34" spans="1:49" ht="13.5" customHeight="1">
      <c r="A34" s="22">
        <v>2</v>
      </c>
      <c r="B34" s="40" t="s">
        <v>64</v>
      </c>
      <c r="C34" s="4"/>
      <c r="D34" s="93"/>
      <c r="E34" s="93"/>
      <c r="F34" s="93"/>
      <c r="G34" s="93"/>
      <c r="H34" s="94"/>
      <c r="I34" s="94"/>
      <c r="J34" s="95"/>
      <c r="K34" s="12"/>
      <c r="L34" s="10"/>
      <c r="M34" s="19"/>
      <c r="N34" s="10"/>
      <c r="O34" s="35">
        <v>3</v>
      </c>
      <c r="P34" s="181" t="s">
        <v>31</v>
      </c>
      <c r="Q34" s="187">
        <v>0</v>
      </c>
      <c r="R34" s="240">
        <v>0</v>
      </c>
      <c r="V34" s="31"/>
      <c r="W34" s="110"/>
      <c r="X34" s="13"/>
      <c r="Y34" s="13"/>
      <c r="Z34" s="102"/>
      <c r="AA34" s="214"/>
      <c r="AB34" s="13"/>
      <c r="AC34" s="31"/>
      <c r="AD34" s="31"/>
      <c r="AE34" s="13"/>
      <c r="AF34" s="13"/>
      <c r="AG34" s="12"/>
      <c r="AH34" s="20"/>
      <c r="AI34" s="13"/>
      <c r="AJ34" s="31"/>
      <c r="AK34" s="103"/>
      <c r="AL34" s="103"/>
      <c r="AM34" s="17"/>
      <c r="AN34" s="13"/>
      <c r="AO34" s="29"/>
      <c r="AP34" s="20"/>
      <c r="AQ34" s="254"/>
      <c r="AR34" s="254"/>
      <c r="AS34" s="2"/>
      <c r="AW34" s="31"/>
    </row>
    <row r="35" spans="1:49" ht="13.5" customHeight="1">
      <c r="A35" s="22">
        <v>3</v>
      </c>
      <c r="B35" s="40" t="s">
        <v>65</v>
      </c>
      <c r="C35" s="4"/>
      <c r="D35" s="47"/>
      <c r="E35" s="47"/>
      <c r="F35" s="47"/>
      <c r="G35" s="47"/>
      <c r="H35" s="83"/>
      <c r="I35" s="83"/>
      <c r="J35" s="71"/>
      <c r="K35" s="13"/>
      <c r="L35" s="10"/>
      <c r="M35" s="19"/>
      <c r="N35" s="10"/>
      <c r="O35" s="22">
        <v>4</v>
      </c>
      <c r="P35" s="181" t="s">
        <v>1</v>
      </c>
      <c r="Q35" s="187">
        <v>0</v>
      </c>
      <c r="R35" s="187">
        <v>0</v>
      </c>
      <c r="V35" s="31"/>
      <c r="W35" s="110"/>
      <c r="X35" s="13"/>
      <c r="Y35" s="13"/>
      <c r="Z35" s="102"/>
      <c r="AA35" s="213"/>
      <c r="AB35" s="31"/>
      <c r="AC35" s="31"/>
      <c r="AD35" s="31"/>
      <c r="AE35" s="31"/>
      <c r="AF35" s="13"/>
      <c r="AG35" s="12"/>
      <c r="AH35" s="20"/>
      <c r="AI35" s="13"/>
      <c r="AJ35" s="13"/>
      <c r="AK35" s="34"/>
      <c r="AL35" s="34"/>
      <c r="AN35" s="13"/>
      <c r="AO35" s="29"/>
      <c r="AP35" s="162"/>
      <c r="AQ35" s="254"/>
      <c r="AR35" s="254"/>
      <c r="AS35" s="2"/>
      <c r="AW35" s="31"/>
    </row>
    <row r="36" spans="1:49" ht="13.5" customHeight="1">
      <c r="A36" s="22">
        <v>4</v>
      </c>
      <c r="B36" s="56" t="s">
        <v>66</v>
      </c>
      <c r="C36" s="4"/>
      <c r="D36" s="47"/>
      <c r="E36" s="47"/>
      <c r="F36" s="47"/>
      <c r="G36" s="47"/>
      <c r="H36" s="83"/>
      <c r="I36" s="147"/>
      <c r="J36" s="71"/>
      <c r="K36" s="31"/>
      <c r="L36" s="77"/>
      <c r="M36" s="19"/>
      <c r="N36" s="10"/>
      <c r="O36" s="22">
        <v>5</v>
      </c>
      <c r="P36" s="182" t="s">
        <v>32</v>
      </c>
      <c r="Q36" s="187">
        <v>0</v>
      </c>
      <c r="R36" s="187">
        <v>0</v>
      </c>
      <c r="V36" s="12"/>
      <c r="W36" s="110"/>
      <c r="X36" s="13"/>
      <c r="Y36" s="13"/>
      <c r="Z36" s="103"/>
      <c r="AA36" s="20"/>
      <c r="AB36" s="13"/>
      <c r="AC36" s="13"/>
      <c r="AD36" s="13"/>
      <c r="AE36" s="31"/>
      <c r="AF36" s="13"/>
      <c r="AG36" s="12"/>
      <c r="AH36" s="20"/>
      <c r="AI36" s="31"/>
      <c r="AJ36" s="13"/>
      <c r="AK36" s="34"/>
      <c r="AL36" s="1"/>
      <c r="AM36" s="17"/>
      <c r="AN36" s="13"/>
      <c r="AO36" s="275"/>
      <c r="AP36" s="13"/>
      <c r="AQ36" s="254"/>
      <c r="AR36" s="254"/>
      <c r="AS36" s="2"/>
      <c r="AW36" s="18"/>
    </row>
    <row r="37" spans="1:49" ht="13.5" customHeight="1" thickBot="1">
      <c r="A37" s="22">
        <v>5</v>
      </c>
      <c r="B37" s="40" t="s">
        <v>60</v>
      </c>
      <c r="C37" s="4"/>
      <c r="D37" s="47"/>
      <c r="E37" s="47"/>
      <c r="F37" s="47"/>
      <c r="G37" s="47"/>
      <c r="H37" s="83"/>
      <c r="I37" s="147"/>
      <c r="J37" s="71"/>
      <c r="K37" s="31"/>
      <c r="L37" s="10"/>
      <c r="M37" s="19"/>
      <c r="N37" s="10"/>
      <c r="O37" s="26">
        <v>6</v>
      </c>
      <c r="P37" s="183" t="s">
        <v>33</v>
      </c>
      <c r="Q37" s="188">
        <v>0</v>
      </c>
      <c r="R37" s="189"/>
      <c r="V37" s="12"/>
      <c r="W37" s="110"/>
      <c r="X37" s="13"/>
      <c r="Y37" s="13"/>
      <c r="Z37" s="103"/>
      <c r="AA37" s="20"/>
      <c r="AB37" s="13"/>
      <c r="AC37" s="31"/>
      <c r="AD37" s="31"/>
      <c r="AE37" s="31"/>
      <c r="AF37" s="13"/>
      <c r="AG37" s="79"/>
      <c r="AH37" s="2"/>
      <c r="AI37" s="1"/>
      <c r="AJ37" s="1"/>
      <c r="AK37" s="34"/>
      <c r="AL37" s="34"/>
      <c r="AM37" s="17"/>
      <c r="AN37" s="13"/>
      <c r="AO37" s="276"/>
      <c r="AP37" s="13"/>
      <c r="AQ37" s="254"/>
      <c r="AR37" s="254"/>
      <c r="AS37" s="2"/>
      <c r="AW37" s="18"/>
    </row>
    <row r="38" spans="1:49" ht="13.5" customHeight="1" thickBot="1">
      <c r="A38" s="26">
        <v>6</v>
      </c>
      <c r="B38" s="41" t="s">
        <v>67</v>
      </c>
      <c r="C38" s="8"/>
      <c r="D38" s="9"/>
      <c r="E38" s="75"/>
      <c r="F38" s="9"/>
      <c r="G38" s="75"/>
      <c r="H38" s="148"/>
      <c r="I38" s="148"/>
      <c r="J38" s="86"/>
      <c r="K38" s="12"/>
      <c r="L38" s="10"/>
      <c r="M38" s="120">
        <f>M39*B31</f>
        <v>0</v>
      </c>
      <c r="N38" s="10"/>
      <c r="O38" s="29"/>
      <c r="P38" s="104"/>
      <c r="Q38" s="13"/>
      <c r="V38" s="31"/>
      <c r="W38" s="110"/>
      <c r="X38" s="120">
        <f>X39*P31</f>
        <v>0</v>
      </c>
      <c r="Y38" s="13"/>
      <c r="Z38" s="103"/>
      <c r="AA38" s="20"/>
      <c r="AB38" s="13"/>
      <c r="AC38" s="13"/>
      <c r="AD38" s="13"/>
      <c r="AE38" s="13"/>
      <c r="AF38" s="13"/>
      <c r="AG38" s="79"/>
      <c r="AH38" s="2"/>
      <c r="AI38" s="1"/>
      <c r="AJ38" s="34"/>
      <c r="AK38" s="103"/>
      <c r="AL38" s="103"/>
      <c r="AM38" s="121"/>
      <c r="AN38" s="13"/>
      <c r="AO38" s="79"/>
      <c r="AP38" s="2"/>
      <c r="AQ38" s="254"/>
      <c r="AR38" s="254"/>
      <c r="AS38" s="2"/>
      <c r="AW38" s="18"/>
    </row>
    <row r="39" spans="1:49" ht="13.5" customHeight="1" thickBot="1">
      <c r="A39" s="29"/>
      <c r="B39" s="20"/>
      <c r="C39" s="13"/>
      <c r="D39" s="13"/>
      <c r="E39" s="12"/>
      <c r="F39" s="12"/>
      <c r="G39" s="12"/>
      <c r="H39" s="12"/>
      <c r="I39" s="13"/>
      <c r="J39" s="31"/>
      <c r="K39" s="12"/>
      <c r="L39" s="10"/>
      <c r="M39" s="15">
        <f>SUM(C33:J38)</f>
        <v>0</v>
      </c>
      <c r="N39" s="10"/>
      <c r="O39" s="29"/>
      <c r="P39" s="104"/>
      <c r="Q39" s="13"/>
      <c r="V39" s="31"/>
      <c r="W39" s="110"/>
      <c r="X39" s="15">
        <f>SUM(Q33:R37)</f>
        <v>0</v>
      </c>
      <c r="Y39" s="13"/>
      <c r="Z39" s="103"/>
      <c r="AA39" s="20"/>
      <c r="AB39" s="13"/>
      <c r="AC39" s="13"/>
      <c r="AD39" s="13"/>
      <c r="AE39" s="13"/>
      <c r="AF39" s="13"/>
      <c r="AG39" s="79"/>
      <c r="AH39" s="2"/>
      <c r="AI39" s="1"/>
      <c r="AJ39" s="1"/>
      <c r="AK39" s="34"/>
      <c r="AL39" s="34"/>
      <c r="AM39" s="19"/>
      <c r="AN39" s="31"/>
      <c r="AO39" s="79"/>
      <c r="AP39" s="101"/>
      <c r="AQ39" s="254"/>
      <c r="AR39" s="254"/>
      <c r="AS39" s="2"/>
      <c r="AW39" s="32"/>
    </row>
    <row r="40" spans="1:45" ht="12.75" customHeight="1">
      <c r="A40" s="29"/>
      <c r="B40" s="20"/>
      <c r="C40" s="13"/>
      <c r="D40" s="254"/>
      <c r="E40" s="254"/>
      <c r="F40" s="254"/>
      <c r="G40" s="254"/>
      <c r="H40" s="254"/>
      <c r="I40" s="254"/>
      <c r="J40" s="31"/>
      <c r="K40" s="31"/>
      <c r="L40" s="10"/>
      <c r="N40" s="10"/>
      <c r="O40" s="12"/>
      <c r="P40" s="20"/>
      <c r="Q40" s="13"/>
      <c r="S40" s="13"/>
      <c r="T40" s="13"/>
      <c r="U40" s="31"/>
      <c r="V40" s="13"/>
      <c r="W40" s="110"/>
      <c r="X40" s="13"/>
      <c r="Y40" s="13"/>
      <c r="Z40" s="17"/>
      <c r="AA40" s="17"/>
      <c r="AB40" s="17"/>
      <c r="AC40" s="17"/>
      <c r="AD40" s="13"/>
      <c r="AE40" s="13"/>
      <c r="AF40" s="13"/>
      <c r="AG40" s="79"/>
      <c r="AH40" s="37"/>
      <c r="AI40" s="254"/>
      <c r="AJ40" s="254"/>
      <c r="AK40" s="31"/>
      <c r="AL40" s="31"/>
      <c r="AM40" s="13"/>
      <c r="AN40" s="31"/>
      <c r="AO40" s="79"/>
      <c r="AP40" s="2"/>
      <c r="AQ40" s="254"/>
      <c r="AR40" s="254"/>
      <c r="AS40" s="2"/>
    </row>
    <row r="41" spans="2:45" ht="3.75" customHeight="1" thickBot="1">
      <c r="B41" s="2"/>
      <c r="C41" s="12"/>
      <c r="D41" s="257"/>
      <c r="E41" s="257"/>
      <c r="F41" s="257"/>
      <c r="G41" s="257"/>
      <c r="H41" s="257"/>
      <c r="I41" s="257"/>
      <c r="J41" s="12"/>
      <c r="K41" s="12"/>
      <c r="L41" s="10"/>
      <c r="M41" s="19"/>
      <c r="N41" s="10"/>
      <c r="O41" s="12"/>
      <c r="P41" s="110"/>
      <c r="Q41" s="110"/>
      <c r="S41" s="110"/>
      <c r="T41" s="110"/>
      <c r="U41" s="110"/>
      <c r="V41" s="110"/>
      <c r="W41" s="110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2"/>
      <c r="AS41" s="2"/>
    </row>
    <row r="42" spans="1:45" ht="14.25" customHeight="1" thickBot="1">
      <c r="A42" s="249"/>
      <c r="B42" s="67">
        <v>3450</v>
      </c>
      <c r="C42" s="251" t="s">
        <v>15</v>
      </c>
      <c r="D42" s="252"/>
      <c r="E42" s="252"/>
      <c r="F42" s="252"/>
      <c r="G42" s="252"/>
      <c r="H42" s="252"/>
      <c r="I42" s="252"/>
      <c r="J42" s="253"/>
      <c r="K42" s="3"/>
      <c r="L42" s="10"/>
      <c r="M42" s="19"/>
      <c r="N42" s="10"/>
      <c r="O42" s="249"/>
      <c r="P42" s="69">
        <v>2100</v>
      </c>
      <c r="Q42" s="246" t="s">
        <v>16</v>
      </c>
      <c r="R42" s="247"/>
      <c r="S42" s="247"/>
      <c r="T42" s="248"/>
      <c r="U42" s="155"/>
      <c r="V42" s="155"/>
      <c r="W42" s="110"/>
      <c r="X42" s="13"/>
      <c r="Y42" s="13"/>
      <c r="Z42" s="249"/>
      <c r="AA42" s="68">
        <v>1100</v>
      </c>
      <c r="AB42" s="259" t="s">
        <v>21</v>
      </c>
      <c r="AC42" s="260"/>
      <c r="AD42" s="260"/>
      <c r="AE42" s="261"/>
      <c r="AF42" s="13"/>
      <c r="AG42" s="255"/>
      <c r="AH42" s="13"/>
      <c r="AI42" s="263"/>
      <c r="AJ42" s="263"/>
      <c r="AK42" s="44"/>
      <c r="AL42" s="17"/>
      <c r="AM42" s="109"/>
      <c r="AN42" s="13"/>
      <c r="AO42" s="255"/>
      <c r="AP42" s="13"/>
      <c r="AQ42" s="271"/>
      <c r="AR42" s="271"/>
      <c r="AS42" s="2"/>
    </row>
    <row r="43" spans="1:45" ht="13.5" customHeight="1" thickBot="1">
      <c r="A43" s="256"/>
      <c r="B43" s="60" t="s">
        <v>0</v>
      </c>
      <c r="C43" s="133">
        <v>86</v>
      </c>
      <c r="D43" s="134">
        <v>92</v>
      </c>
      <c r="E43" s="134">
        <v>98</v>
      </c>
      <c r="F43" s="134">
        <v>104</v>
      </c>
      <c r="G43" s="134">
        <v>110</v>
      </c>
      <c r="H43" s="134">
        <v>116</v>
      </c>
      <c r="I43" s="134">
        <v>122</v>
      </c>
      <c r="J43" s="137">
        <v>128</v>
      </c>
      <c r="K43" s="1"/>
      <c r="L43" s="10"/>
      <c r="M43" s="19"/>
      <c r="N43" s="11"/>
      <c r="O43" s="250"/>
      <c r="P43" s="42" t="s">
        <v>0</v>
      </c>
      <c r="Q43" s="52">
        <v>98</v>
      </c>
      <c r="R43" s="55">
        <v>104</v>
      </c>
      <c r="S43" s="55">
        <v>110</v>
      </c>
      <c r="T43" s="53">
        <v>116</v>
      </c>
      <c r="U43" s="1"/>
      <c r="V43" s="1"/>
      <c r="W43" s="102"/>
      <c r="X43" s="106"/>
      <c r="Y43" s="106"/>
      <c r="Z43" s="258"/>
      <c r="AA43" s="1" t="s">
        <v>22</v>
      </c>
      <c r="AB43" s="169">
        <v>134</v>
      </c>
      <c r="AC43" s="169">
        <v>146</v>
      </c>
      <c r="AD43" s="169">
        <v>152</v>
      </c>
      <c r="AE43" s="169">
        <v>158</v>
      </c>
      <c r="AF43" s="106"/>
      <c r="AG43" s="255"/>
      <c r="AH43" s="1"/>
      <c r="AI43" s="1"/>
      <c r="AJ43" s="1"/>
      <c r="AK43" s="44"/>
      <c r="AL43" s="17"/>
      <c r="AM43" s="44"/>
      <c r="AN43" s="106"/>
      <c r="AO43" s="255"/>
      <c r="AP43" s="13"/>
      <c r="AQ43" s="254"/>
      <c r="AR43" s="254"/>
      <c r="AS43" s="2"/>
    </row>
    <row r="44" spans="1:45" ht="13.5" customHeight="1">
      <c r="A44" s="46">
        <v>1</v>
      </c>
      <c r="B44" s="39" t="s">
        <v>74</v>
      </c>
      <c r="C44" s="5"/>
      <c r="D44" s="49"/>
      <c r="E44" s="49"/>
      <c r="F44" s="218"/>
      <c r="G44" s="218"/>
      <c r="H44" s="218"/>
      <c r="I44" s="218"/>
      <c r="J44" s="219"/>
      <c r="K44" s="12"/>
      <c r="L44" s="10"/>
      <c r="M44" s="19"/>
      <c r="N44" s="11"/>
      <c r="O44" s="170">
        <v>1</v>
      </c>
      <c r="P44" s="190" t="s">
        <v>34</v>
      </c>
      <c r="Q44" s="5"/>
      <c r="R44" s="49"/>
      <c r="S44" s="49"/>
      <c r="T44" s="72"/>
      <c r="U44" s="13"/>
      <c r="V44" s="12"/>
      <c r="W44" s="102"/>
      <c r="X44" s="106"/>
      <c r="Y44" s="106"/>
      <c r="Z44" s="205">
        <v>1</v>
      </c>
      <c r="AA44" s="206" t="s">
        <v>23</v>
      </c>
      <c r="AB44" s="141"/>
      <c r="AC44" s="141"/>
      <c r="AD44" s="141"/>
      <c r="AE44" s="207"/>
      <c r="AF44" s="106"/>
      <c r="AG44" s="212"/>
      <c r="AH44" s="211"/>
      <c r="AI44" s="31"/>
      <c r="AJ44" s="31"/>
      <c r="AK44" s="44"/>
      <c r="AL44" s="17"/>
      <c r="AM44" s="44"/>
      <c r="AN44" s="106"/>
      <c r="AO44" s="29"/>
      <c r="AP44" s="20"/>
      <c r="AQ44" s="254"/>
      <c r="AR44" s="254"/>
      <c r="AS44" s="2"/>
    </row>
    <row r="45" spans="1:45" ht="13.5" customHeight="1">
      <c r="A45" s="22">
        <v>2</v>
      </c>
      <c r="B45" s="40" t="s">
        <v>46</v>
      </c>
      <c r="C45" s="4"/>
      <c r="D45" s="47"/>
      <c r="E45" s="96"/>
      <c r="F45" s="93"/>
      <c r="G45" s="96"/>
      <c r="H45" s="96"/>
      <c r="I45" s="96"/>
      <c r="J45" s="71"/>
      <c r="K45" s="31"/>
      <c r="L45" s="10"/>
      <c r="M45" s="13"/>
      <c r="N45" s="11"/>
      <c r="O45" s="175">
        <v>2</v>
      </c>
      <c r="P45" s="191" t="s">
        <v>35</v>
      </c>
      <c r="Q45" s="4"/>
      <c r="R45" s="47"/>
      <c r="S45" s="47"/>
      <c r="T45" s="48"/>
      <c r="U45" s="12"/>
      <c r="V45" s="12"/>
      <c r="W45" s="102"/>
      <c r="X45" s="106"/>
      <c r="Y45" s="106"/>
      <c r="Z45" s="208"/>
      <c r="AA45" s="209" t="s">
        <v>83</v>
      </c>
      <c r="AB45" s="210">
        <v>0</v>
      </c>
      <c r="AC45" s="210">
        <v>0</v>
      </c>
      <c r="AD45" s="210">
        <v>0</v>
      </c>
      <c r="AE45" s="96"/>
      <c r="AF45" s="106"/>
      <c r="AG45" s="212"/>
      <c r="AH45" s="211"/>
      <c r="AI45" s="79"/>
      <c r="AJ45" s="31"/>
      <c r="AK45" s="44"/>
      <c r="AL45" s="17"/>
      <c r="AM45" s="44"/>
      <c r="AN45" s="106"/>
      <c r="AO45" s="29"/>
      <c r="AP45" s="3"/>
      <c r="AQ45" s="3"/>
      <c r="AR45" s="3"/>
      <c r="AS45" s="2"/>
    </row>
    <row r="46" spans="1:45" ht="13.5" customHeight="1">
      <c r="A46" s="22">
        <v>3</v>
      </c>
      <c r="B46" s="40" t="s">
        <v>75</v>
      </c>
      <c r="C46" s="4"/>
      <c r="D46" s="96"/>
      <c r="E46" s="93"/>
      <c r="F46" s="93"/>
      <c r="G46" s="93"/>
      <c r="H46" s="96"/>
      <c r="I46" s="93"/>
      <c r="J46" s="95"/>
      <c r="K46" s="12"/>
      <c r="L46" s="10"/>
      <c r="M46" s="19"/>
      <c r="N46" s="11"/>
      <c r="O46" s="175">
        <v>3</v>
      </c>
      <c r="P46" s="191" t="s">
        <v>30</v>
      </c>
      <c r="Q46" s="4"/>
      <c r="R46" s="47"/>
      <c r="S46" s="47"/>
      <c r="T46" s="177">
        <v>0</v>
      </c>
      <c r="U46" s="13"/>
      <c r="V46" s="13"/>
      <c r="W46" s="102"/>
      <c r="X46" s="106"/>
      <c r="Y46" s="106"/>
      <c r="Z46" s="29"/>
      <c r="AA46" s="20"/>
      <c r="AB46" s="13"/>
      <c r="AC46" s="13"/>
      <c r="AD46" s="31"/>
      <c r="AE46" s="31"/>
      <c r="AF46" s="106"/>
      <c r="AG46" s="159"/>
      <c r="AH46" s="38"/>
      <c r="AI46" s="254"/>
      <c r="AJ46" s="254"/>
      <c r="AK46" s="44"/>
      <c r="AL46" s="17"/>
      <c r="AM46" s="44"/>
      <c r="AN46" s="106"/>
      <c r="AO46" s="29"/>
      <c r="AP46" s="3"/>
      <c r="AQ46" s="3"/>
      <c r="AR46" s="3"/>
      <c r="AS46" s="2"/>
    </row>
    <row r="47" spans="1:45" ht="13.5" customHeight="1">
      <c r="A47" s="22">
        <v>4</v>
      </c>
      <c r="B47" s="56" t="s">
        <v>41</v>
      </c>
      <c r="C47" s="4"/>
      <c r="D47" s="93"/>
      <c r="E47" s="93"/>
      <c r="F47" s="93"/>
      <c r="G47" s="93"/>
      <c r="H47" s="96"/>
      <c r="I47" s="96"/>
      <c r="J47" s="95"/>
      <c r="K47" s="12"/>
      <c r="L47" s="10"/>
      <c r="M47" s="19"/>
      <c r="N47" s="11"/>
      <c r="O47" s="175">
        <v>4</v>
      </c>
      <c r="P47" s="192" t="s">
        <v>2</v>
      </c>
      <c r="Q47" s="4"/>
      <c r="R47" s="47"/>
      <c r="S47" s="47"/>
      <c r="T47" s="71"/>
      <c r="U47" s="13"/>
      <c r="V47" s="31"/>
      <c r="W47" s="102"/>
      <c r="X47" s="106"/>
      <c r="Y47" s="106"/>
      <c r="Z47" s="29"/>
      <c r="AA47" s="20"/>
      <c r="AB47" s="13"/>
      <c r="AC47" s="13"/>
      <c r="AD47" s="31"/>
      <c r="AE47" s="31"/>
      <c r="AF47" s="106"/>
      <c r="AG47" s="34"/>
      <c r="AH47" s="38"/>
      <c r="AI47" s="262"/>
      <c r="AJ47" s="262"/>
      <c r="AK47" s="44"/>
      <c r="AL47" s="17"/>
      <c r="AM47" s="44"/>
      <c r="AN47" s="106"/>
      <c r="AO47" s="63"/>
      <c r="AP47" s="20"/>
      <c r="AQ47" s="254"/>
      <c r="AR47" s="254"/>
      <c r="AS47" s="2"/>
    </row>
    <row r="48" spans="1:45" ht="13.5" customHeight="1" thickBot="1">
      <c r="A48" s="22">
        <v>5</v>
      </c>
      <c r="B48" s="40" t="s">
        <v>76</v>
      </c>
      <c r="C48" s="4"/>
      <c r="D48" s="96"/>
      <c r="E48" s="96"/>
      <c r="F48" s="93"/>
      <c r="G48" s="93"/>
      <c r="H48" s="93"/>
      <c r="I48" s="93"/>
      <c r="J48" s="95"/>
      <c r="K48" s="12"/>
      <c r="L48" s="10"/>
      <c r="M48" s="19"/>
      <c r="N48" s="11"/>
      <c r="O48" s="175">
        <v>5</v>
      </c>
      <c r="P48" s="193" t="s">
        <v>36</v>
      </c>
      <c r="Q48" s="4"/>
      <c r="R48" s="47"/>
      <c r="S48" s="47"/>
      <c r="T48" s="223">
        <v>0</v>
      </c>
      <c r="U48" s="13"/>
      <c r="V48" s="31"/>
      <c r="W48" s="13"/>
      <c r="X48" s="1"/>
      <c r="Y48" s="13"/>
      <c r="Z48" s="29"/>
      <c r="AA48" s="20"/>
      <c r="AB48" s="31"/>
      <c r="AC48" s="31"/>
      <c r="AD48" s="31"/>
      <c r="AE48" s="31"/>
      <c r="AF48" s="106"/>
      <c r="AG48" s="159"/>
      <c r="AH48" s="37"/>
      <c r="AI48" s="254"/>
      <c r="AJ48" s="254"/>
      <c r="AK48" s="44"/>
      <c r="AL48" s="17"/>
      <c r="AM48" s="44"/>
      <c r="AN48" s="106"/>
      <c r="AO48" s="255"/>
      <c r="AP48" s="13"/>
      <c r="AQ48" s="271"/>
      <c r="AR48" s="271"/>
      <c r="AS48" s="2"/>
    </row>
    <row r="49" spans="1:45" ht="13.5" customHeight="1" thickBot="1">
      <c r="A49" s="26">
        <v>6</v>
      </c>
      <c r="B49" s="41" t="s">
        <v>45</v>
      </c>
      <c r="C49" s="8"/>
      <c r="D49" s="9"/>
      <c r="E49" s="92"/>
      <c r="F49" s="92"/>
      <c r="G49" s="92"/>
      <c r="H49" s="92"/>
      <c r="I49" s="92"/>
      <c r="J49" s="86"/>
      <c r="K49" s="31"/>
      <c r="L49" s="10"/>
      <c r="M49" s="15">
        <f>SUM(C44:J49)</f>
        <v>0</v>
      </c>
      <c r="N49" s="11"/>
      <c r="O49" s="175">
        <v>6</v>
      </c>
      <c r="P49" s="193" t="s">
        <v>37</v>
      </c>
      <c r="Q49" s="4"/>
      <c r="R49" s="47"/>
      <c r="S49" s="47"/>
      <c r="T49" s="223">
        <v>0</v>
      </c>
      <c r="U49" s="12"/>
      <c r="V49" s="12"/>
      <c r="W49" s="13"/>
      <c r="X49" s="13"/>
      <c r="Y49" s="13"/>
      <c r="Z49" s="29"/>
      <c r="AA49" s="20"/>
      <c r="AB49" s="31"/>
      <c r="AC49" s="31"/>
      <c r="AD49" s="31"/>
      <c r="AE49" s="31"/>
      <c r="AF49" s="106"/>
      <c r="AG49" s="159"/>
      <c r="AH49" s="37"/>
      <c r="AI49" s="254"/>
      <c r="AJ49" s="254"/>
      <c r="AK49" s="44"/>
      <c r="AL49" s="17"/>
      <c r="AM49" s="44"/>
      <c r="AN49" s="106"/>
      <c r="AO49" s="255"/>
      <c r="AP49" s="13"/>
      <c r="AQ49" s="254"/>
      <c r="AR49" s="254"/>
      <c r="AS49" s="2"/>
    </row>
    <row r="50" spans="1:45" ht="13.5" customHeight="1" thickBot="1">
      <c r="A50" s="29"/>
      <c r="B50" s="20"/>
      <c r="C50" s="13"/>
      <c r="D50" s="12"/>
      <c r="E50" s="31"/>
      <c r="F50" s="12"/>
      <c r="G50" s="13"/>
      <c r="H50" s="31"/>
      <c r="I50" s="31"/>
      <c r="J50" s="12"/>
      <c r="K50" s="122">
        <f>K51*B42</f>
        <v>0</v>
      </c>
      <c r="L50" s="10"/>
      <c r="M50" s="19"/>
      <c r="N50" s="11"/>
      <c r="O50" s="175">
        <v>7</v>
      </c>
      <c r="P50" s="194" t="s">
        <v>38</v>
      </c>
      <c r="Q50" s="4"/>
      <c r="R50" s="47"/>
      <c r="S50" s="176">
        <v>0</v>
      </c>
      <c r="T50" s="71"/>
      <c r="U50" s="12"/>
      <c r="V50" s="12"/>
      <c r="W50" s="13"/>
      <c r="X50" s="120">
        <f>X51*P42</f>
        <v>0</v>
      </c>
      <c r="Y50" s="13"/>
      <c r="Z50" s="29"/>
      <c r="AA50" s="20"/>
      <c r="AB50" s="13"/>
      <c r="AC50" s="13"/>
      <c r="AD50" s="31"/>
      <c r="AE50" s="31"/>
      <c r="AF50" s="13"/>
      <c r="AG50" s="159"/>
      <c r="AH50" s="37"/>
      <c r="AI50" s="254"/>
      <c r="AJ50" s="254"/>
      <c r="AK50" s="44"/>
      <c r="AL50" s="17"/>
      <c r="AM50" s="121"/>
      <c r="AN50" s="13"/>
      <c r="AO50" s="29"/>
      <c r="AP50" s="20"/>
      <c r="AQ50" s="254"/>
      <c r="AR50" s="254"/>
      <c r="AS50" s="2"/>
    </row>
    <row r="51" spans="1:45" ht="13.5" customHeight="1" thickBot="1">
      <c r="A51" s="29"/>
      <c r="B51" s="20"/>
      <c r="C51" s="13"/>
      <c r="D51" s="13"/>
      <c r="E51" s="31"/>
      <c r="F51" s="31"/>
      <c r="G51" s="13"/>
      <c r="H51" s="13"/>
      <c r="I51" s="31"/>
      <c r="J51" s="13"/>
      <c r="K51" s="19"/>
      <c r="L51" s="10"/>
      <c r="N51" s="11"/>
      <c r="O51" s="172">
        <v>8</v>
      </c>
      <c r="P51" s="195" t="s">
        <v>39</v>
      </c>
      <c r="Q51" s="8"/>
      <c r="R51" s="9"/>
      <c r="S51" s="178">
        <v>0</v>
      </c>
      <c r="T51" s="196">
        <v>0</v>
      </c>
      <c r="U51" s="31"/>
      <c r="V51" s="31"/>
      <c r="W51" s="13"/>
      <c r="X51" s="15">
        <f>SUM(Q44:T51)</f>
        <v>0</v>
      </c>
      <c r="Y51" s="13"/>
      <c r="Z51" s="29"/>
      <c r="AA51" s="20"/>
      <c r="AB51" s="13"/>
      <c r="AC51" s="13"/>
      <c r="AD51" s="13"/>
      <c r="AE51" s="15">
        <f>SUM(AB44:AE44)</f>
        <v>0</v>
      </c>
      <c r="AF51" s="13"/>
      <c r="AG51" s="159"/>
      <c r="AH51" s="37"/>
      <c r="AI51" s="254"/>
      <c r="AJ51" s="254"/>
      <c r="AK51" s="44"/>
      <c r="AL51" s="17"/>
      <c r="AM51" s="19"/>
      <c r="AN51" s="13"/>
      <c r="AO51" s="105"/>
      <c r="AP51" s="105"/>
      <c r="AQ51" s="105"/>
      <c r="AR51" s="105"/>
      <c r="AS51" s="2"/>
    </row>
    <row r="52" spans="1:45" ht="3.7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L52" s="2"/>
      <c r="M52" s="17"/>
      <c r="O52" s="100"/>
      <c r="P52" s="112"/>
      <c r="Q52" s="2"/>
      <c r="R52" s="2"/>
      <c r="S52" s="2"/>
      <c r="T52" s="2"/>
      <c r="U52" s="3"/>
      <c r="V52" s="3"/>
      <c r="W52" s="107"/>
      <c r="X52" s="107"/>
      <c r="Y52" s="10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3"/>
      <c r="AN52" s="17"/>
      <c r="AO52" s="17"/>
      <c r="AP52" s="17"/>
      <c r="AQ52" s="17"/>
      <c r="AR52" s="100"/>
      <c r="AS52" s="2"/>
    </row>
    <row r="53" spans="1:45" ht="3.75" customHeight="1" thickBot="1">
      <c r="A53" s="43"/>
      <c r="B53" s="13"/>
      <c r="C53" s="244"/>
      <c r="D53" s="244"/>
      <c r="E53" s="244"/>
      <c r="F53" s="244"/>
      <c r="G53" s="43"/>
      <c r="H53" s="43"/>
      <c r="I53" s="43"/>
      <c r="J53" s="43"/>
      <c r="O53" s="12"/>
      <c r="P53" s="13"/>
      <c r="Q53" s="244"/>
      <c r="R53" s="244"/>
      <c r="S53" s="244"/>
      <c r="T53" s="244"/>
      <c r="U53" s="127"/>
      <c r="V53" s="127"/>
      <c r="W53" s="2"/>
      <c r="X53" s="17"/>
      <c r="Y53" s="17"/>
      <c r="Z53" s="17"/>
      <c r="AA53" s="13"/>
      <c r="AB53" s="126"/>
      <c r="AC53" s="126"/>
      <c r="AD53" s="126"/>
      <c r="AE53" s="1"/>
      <c r="AF53" s="17"/>
      <c r="AG53" s="163"/>
      <c r="AH53" s="164"/>
      <c r="AI53" s="297"/>
      <c r="AJ53" s="297"/>
      <c r="AM53" s="17"/>
      <c r="AN53" s="17"/>
      <c r="AO53" s="29"/>
      <c r="AP53" s="13"/>
      <c r="AQ53" s="271"/>
      <c r="AR53" s="271"/>
      <c r="AS53" s="2"/>
    </row>
    <row r="54" spans="1:45" ht="13.5" customHeight="1">
      <c r="A54" s="159"/>
      <c r="B54" s="156"/>
      <c r="C54" s="13"/>
      <c r="D54" s="13"/>
      <c r="E54" s="31"/>
      <c r="F54" s="31"/>
      <c r="G54" s="31"/>
      <c r="O54" s="12"/>
      <c r="P54" s="156"/>
      <c r="Q54" s="13"/>
      <c r="R54" s="13"/>
      <c r="S54" s="31"/>
      <c r="T54" s="31"/>
      <c r="U54" s="31"/>
      <c r="V54" s="31"/>
      <c r="W54" s="113"/>
      <c r="X54" s="1"/>
      <c r="Y54" s="17"/>
      <c r="Z54" s="313"/>
      <c r="AA54" s="20"/>
      <c r="AB54" s="13"/>
      <c r="AC54" s="13"/>
      <c r="AD54" s="31"/>
      <c r="AE54" s="31"/>
      <c r="AF54" s="17"/>
      <c r="AG54" s="165"/>
      <c r="AH54" s="299" t="s">
        <v>5</v>
      </c>
      <c r="AI54" s="300"/>
      <c r="AJ54" s="301"/>
      <c r="AK54" s="116"/>
      <c r="AL54" s="116"/>
      <c r="AM54" s="116"/>
      <c r="AN54" s="17"/>
      <c r="AS54" s="2"/>
    </row>
    <row r="55" spans="1:45" ht="13.5" customHeight="1" thickBot="1">
      <c r="A55" s="159"/>
      <c r="B55" s="156"/>
      <c r="C55" s="13"/>
      <c r="D55" s="13"/>
      <c r="E55" s="13"/>
      <c r="F55" s="31"/>
      <c r="G55" s="128"/>
      <c r="O55" s="12"/>
      <c r="P55" s="156"/>
      <c r="Q55" s="13"/>
      <c r="R55" s="13"/>
      <c r="S55" s="13"/>
      <c r="T55" s="31"/>
      <c r="U55" s="128"/>
      <c r="V55" s="31"/>
      <c r="W55" s="2"/>
      <c r="X55" s="17"/>
      <c r="Y55" s="17"/>
      <c r="Z55" s="313"/>
      <c r="AA55" s="20"/>
      <c r="AB55" s="31"/>
      <c r="AC55" s="31"/>
      <c r="AD55" s="31"/>
      <c r="AE55" s="31"/>
      <c r="AF55" s="17"/>
      <c r="AG55" s="165"/>
      <c r="AH55" s="302"/>
      <c r="AI55" s="303"/>
      <c r="AJ55" s="304"/>
      <c r="AK55" s="116"/>
      <c r="AL55" s="116"/>
      <c r="AM55" s="116"/>
      <c r="AN55" s="17"/>
      <c r="AS55" s="2"/>
    </row>
    <row r="56" spans="1:45" ht="13.5" customHeight="1">
      <c r="A56" s="159"/>
      <c r="B56" s="156"/>
      <c r="C56" s="13"/>
      <c r="D56" s="13"/>
      <c r="E56" s="13"/>
      <c r="F56" s="13"/>
      <c r="G56" s="31"/>
      <c r="O56" s="12"/>
      <c r="P56" s="156"/>
      <c r="Q56" s="13"/>
      <c r="R56" s="13"/>
      <c r="S56" s="13"/>
      <c r="T56" s="13"/>
      <c r="U56" s="31"/>
      <c r="V56" s="31"/>
      <c r="W56" s="2"/>
      <c r="X56" s="17"/>
      <c r="Y56" s="17"/>
      <c r="Z56" s="12"/>
      <c r="AA56" s="20"/>
      <c r="AB56" s="31"/>
      <c r="AC56" s="13"/>
      <c r="AD56" s="31"/>
      <c r="AE56" s="12"/>
      <c r="AF56" s="17"/>
      <c r="AG56" s="165"/>
      <c r="AH56" s="307">
        <f>M10*B3+B13*M20+M29*B22+M39*B31+M49*B42+X10*P3+X20*P13+X29*P22+X39*P31+X51*P42+AA3*AE10+AA13*AE20+AA22*AE29+AA42*AE51+AH3*AM8+AH13*AM20+AH22*AK26+AP13*AR20</f>
        <v>0</v>
      </c>
      <c r="AI56" s="308"/>
      <c r="AJ56" s="309"/>
      <c r="AK56" s="116"/>
      <c r="AL56" s="116"/>
      <c r="AM56" s="116"/>
      <c r="AN56" s="17"/>
      <c r="AS56" s="2"/>
    </row>
    <row r="57" spans="1:45" ht="13.5" customHeight="1" thickBot="1">
      <c r="A57" s="159"/>
      <c r="B57" s="156"/>
      <c r="C57" s="13"/>
      <c r="D57" s="13"/>
      <c r="E57" s="13"/>
      <c r="F57" s="13"/>
      <c r="G57" s="31"/>
      <c r="M57" s="19"/>
      <c r="O57" s="12"/>
      <c r="P57" s="156"/>
      <c r="Q57" s="13"/>
      <c r="R57" s="13"/>
      <c r="S57" s="13"/>
      <c r="T57" s="13"/>
      <c r="U57" s="31"/>
      <c r="V57" s="78"/>
      <c r="W57" s="2"/>
      <c r="X57" s="17"/>
      <c r="Y57" s="17"/>
      <c r="Z57" s="12"/>
      <c r="AA57" s="20"/>
      <c r="AB57" s="13"/>
      <c r="AC57" s="13"/>
      <c r="AD57" s="13"/>
      <c r="AE57" s="13"/>
      <c r="AF57" s="17"/>
      <c r="AG57" s="165"/>
      <c r="AH57" s="310"/>
      <c r="AI57" s="311"/>
      <c r="AJ57" s="312"/>
      <c r="AK57" s="116"/>
      <c r="AL57" s="116"/>
      <c r="AM57" s="116"/>
      <c r="AN57" s="17"/>
      <c r="AS57" s="2"/>
    </row>
    <row r="58" spans="1:45" ht="6" customHeight="1">
      <c r="A58" s="159"/>
      <c r="B58" s="156"/>
      <c r="C58" s="13"/>
      <c r="D58" s="13"/>
      <c r="E58" s="13"/>
      <c r="F58" s="13"/>
      <c r="G58" s="31"/>
      <c r="O58" s="12"/>
      <c r="P58" s="156"/>
      <c r="Q58" s="13"/>
      <c r="R58" s="13"/>
      <c r="S58" s="13"/>
      <c r="T58" s="13"/>
      <c r="U58" s="31"/>
      <c r="V58" s="78"/>
      <c r="W58" s="2"/>
      <c r="X58" s="120"/>
      <c r="Y58" s="17"/>
      <c r="Z58" s="12"/>
      <c r="AA58" s="125"/>
      <c r="AB58" s="31"/>
      <c r="AC58" s="31"/>
      <c r="AD58" s="31"/>
      <c r="AE58" s="13"/>
      <c r="AF58" s="17"/>
      <c r="AG58" s="165"/>
      <c r="AH58" s="116"/>
      <c r="AI58" s="116"/>
      <c r="AJ58" s="116"/>
      <c r="AK58" s="116"/>
      <c r="AL58" s="116"/>
      <c r="AM58" s="116"/>
      <c r="AN58" s="17"/>
      <c r="AS58" s="2"/>
    </row>
    <row r="59" spans="1:45" ht="13.5" customHeight="1">
      <c r="A59" s="159"/>
      <c r="B59" s="156"/>
      <c r="C59" s="157"/>
      <c r="D59" s="157"/>
      <c r="E59" s="157"/>
      <c r="F59" s="128"/>
      <c r="G59" s="128"/>
      <c r="O59" s="12"/>
      <c r="P59" s="156"/>
      <c r="Q59" s="157"/>
      <c r="R59" s="157"/>
      <c r="S59" s="157"/>
      <c r="T59" s="128"/>
      <c r="U59" s="128"/>
      <c r="V59" s="128"/>
      <c r="W59" s="2"/>
      <c r="X59" s="13"/>
      <c r="Y59" s="17"/>
      <c r="Z59" s="12"/>
      <c r="AA59" s="17"/>
      <c r="AB59" s="17"/>
      <c r="AC59" s="17"/>
      <c r="AD59" s="17"/>
      <c r="AE59" s="13"/>
      <c r="AF59" s="17"/>
      <c r="AG59" s="44"/>
      <c r="AH59" s="306" t="s">
        <v>4</v>
      </c>
      <c r="AI59" s="306"/>
      <c r="AJ59" s="306"/>
      <c r="AK59" s="306"/>
      <c r="AL59" s="306"/>
      <c r="AM59" s="306"/>
      <c r="AN59" s="17"/>
      <c r="AS59" s="2"/>
    </row>
    <row r="60" spans="1:45" ht="14.25" customHeight="1">
      <c r="A60" s="12"/>
      <c r="B60" s="2"/>
      <c r="C60" s="1"/>
      <c r="D60" s="1"/>
      <c r="E60" s="3"/>
      <c r="F60" s="1"/>
      <c r="O60" s="100"/>
      <c r="P60" s="2"/>
      <c r="Q60" s="1"/>
      <c r="R60" s="1"/>
      <c r="S60" s="3"/>
      <c r="T60" s="1"/>
      <c r="U60" s="1"/>
      <c r="V60" s="2"/>
      <c r="W60" s="2"/>
      <c r="X60" s="17"/>
      <c r="Y60" s="17"/>
      <c r="Z60" s="79"/>
      <c r="AA60" s="17"/>
      <c r="AB60" s="17"/>
      <c r="AC60" s="17"/>
      <c r="AD60" s="17"/>
      <c r="AE60" s="13"/>
      <c r="AF60" s="17"/>
      <c r="AG60" s="44"/>
      <c r="AH60" s="298" t="s">
        <v>3</v>
      </c>
      <c r="AI60" s="298"/>
      <c r="AJ60" s="298"/>
      <c r="AK60" s="298"/>
      <c r="AL60" s="298"/>
      <c r="AM60" s="298"/>
      <c r="AN60" s="17"/>
      <c r="AS60" s="2"/>
    </row>
    <row r="61" spans="1:45" ht="12.75" customHeight="1">
      <c r="A61" s="43"/>
      <c r="B61" s="13"/>
      <c r="C61" s="244"/>
      <c r="D61" s="244"/>
      <c r="E61" s="2"/>
      <c r="F61" s="2"/>
      <c r="O61" s="245"/>
      <c r="P61" s="13"/>
      <c r="Q61" s="244"/>
      <c r="R61" s="244"/>
      <c r="S61" s="2"/>
      <c r="T61" s="2"/>
      <c r="U61" s="2"/>
      <c r="V61" s="2"/>
      <c r="W61" s="2"/>
      <c r="X61" s="17"/>
      <c r="Y61" s="17"/>
      <c r="Z61" s="17"/>
      <c r="AA61" s="13"/>
      <c r="AB61" s="271"/>
      <c r="AC61" s="271"/>
      <c r="AD61" s="17"/>
      <c r="AE61" s="17"/>
      <c r="AF61" s="17"/>
      <c r="AG61" s="314"/>
      <c r="AH61" s="168"/>
      <c r="AI61" s="297"/>
      <c r="AJ61" s="297"/>
      <c r="AK61" s="17"/>
      <c r="AL61" s="17"/>
      <c r="AM61" s="17"/>
      <c r="AN61" s="17"/>
      <c r="AS61" s="2"/>
    </row>
    <row r="62" spans="15:36" ht="12.75" customHeight="1">
      <c r="O62" s="245"/>
      <c r="P62" s="1"/>
      <c r="Q62" s="1"/>
      <c r="R62" s="1"/>
      <c r="S62" s="2"/>
      <c r="T62" s="2"/>
      <c r="U62" s="2"/>
      <c r="V62" s="2"/>
      <c r="W62" s="2"/>
      <c r="X62" s="17"/>
      <c r="Y62" s="17"/>
      <c r="Z62" s="17"/>
      <c r="AA62" s="13"/>
      <c r="AB62" s="254"/>
      <c r="AC62" s="254"/>
      <c r="AD62" s="17"/>
      <c r="AE62" s="17"/>
      <c r="AF62" s="44"/>
      <c r="AG62" s="314"/>
      <c r="AH62" s="164"/>
      <c r="AI62" s="305"/>
      <c r="AJ62" s="305"/>
    </row>
    <row r="63" spans="15:36" ht="13.5" customHeight="1">
      <c r="O63" s="12"/>
      <c r="P63" s="20"/>
      <c r="Q63" s="13"/>
      <c r="R63" s="31"/>
      <c r="S63" s="2"/>
      <c r="T63" s="2"/>
      <c r="U63" s="2"/>
      <c r="V63" s="2"/>
      <c r="W63" s="2"/>
      <c r="X63" s="17"/>
      <c r="Y63" s="17"/>
      <c r="Z63" s="245"/>
      <c r="AA63" s="20"/>
      <c r="AB63" s="254"/>
      <c r="AC63" s="254"/>
      <c r="AD63" s="17"/>
      <c r="AE63" s="121"/>
      <c r="AF63" s="44"/>
      <c r="AG63" s="163"/>
      <c r="AH63" s="166"/>
      <c r="AI63" s="305"/>
      <c r="AJ63" s="305"/>
    </row>
    <row r="64" spans="15:40" ht="13.5" customHeight="1">
      <c r="O64" s="12"/>
      <c r="P64" s="20"/>
      <c r="Q64" s="13"/>
      <c r="R64" s="13"/>
      <c r="S64" s="2"/>
      <c r="T64" s="2"/>
      <c r="U64" s="2"/>
      <c r="V64" s="2"/>
      <c r="W64" s="2"/>
      <c r="X64" s="17"/>
      <c r="Y64" s="17"/>
      <c r="Z64" s="245"/>
      <c r="AA64" s="20"/>
      <c r="AB64" s="254"/>
      <c r="AC64" s="254"/>
      <c r="AD64" s="17"/>
      <c r="AE64" s="13"/>
      <c r="AF64" s="44"/>
      <c r="AG64" s="163"/>
      <c r="AH64" s="166"/>
      <c r="AI64" s="305"/>
      <c r="AJ64" s="305"/>
      <c r="AN64" s="59"/>
    </row>
    <row r="65" spans="15:40" ht="13.5" customHeight="1">
      <c r="O65" s="12"/>
      <c r="P65" s="20"/>
      <c r="Q65" s="13"/>
      <c r="R65" s="31"/>
      <c r="S65" s="2"/>
      <c r="T65" s="2"/>
      <c r="U65" s="2"/>
      <c r="V65" s="2"/>
      <c r="W65" s="2"/>
      <c r="X65" s="17"/>
      <c r="Y65" s="17"/>
      <c r="Z65" s="12"/>
      <c r="AA65" s="17"/>
      <c r="AB65" s="17"/>
      <c r="AC65" s="17"/>
      <c r="AD65" s="17"/>
      <c r="AE65" s="17"/>
      <c r="AF65" s="44"/>
      <c r="AG65" s="163"/>
      <c r="AH65" s="167"/>
      <c r="AI65" s="305"/>
      <c r="AJ65" s="305"/>
      <c r="AN65" s="59"/>
    </row>
    <row r="66" spans="15:39" ht="13.5" customHeight="1">
      <c r="O66" s="12"/>
      <c r="P66" s="20"/>
      <c r="Q66" s="13"/>
      <c r="R66" s="12"/>
      <c r="S66" s="2"/>
      <c r="T66" s="2"/>
      <c r="U66" s="2"/>
      <c r="V66" s="2"/>
      <c r="W66" s="2"/>
      <c r="X66" s="17"/>
      <c r="Y66" s="17"/>
      <c r="Z66" s="12"/>
      <c r="AA66" s="13"/>
      <c r="AB66" s="271"/>
      <c r="AC66" s="271"/>
      <c r="AD66" s="17"/>
      <c r="AE66" s="17"/>
      <c r="AF66" s="44"/>
      <c r="AG66" s="163"/>
      <c r="AH66" s="167"/>
      <c r="AI66" s="305"/>
      <c r="AJ66" s="305"/>
      <c r="AM66" s="121">
        <f>AM67*AH61</f>
        <v>0</v>
      </c>
    </row>
    <row r="67" spans="15:39" ht="13.5" customHeight="1">
      <c r="O67" s="12"/>
      <c r="P67" s="20"/>
      <c r="Q67" s="13"/>
      <c r="R67" s="31"/>
      <c r="S67" s="2"/>
      <c r="T67" s="1"/>
      <c r="U67" s="2"/>
      <c r="V67" s="2"/>
      <c r="W67" s="2"/>
      <c r="X67" s="17"/>
      <c r="Y67" s="17"/>
      <c r="Z67" s="17"/>
      <c r="AA67" s="13"/>
      <c r="AB67" s="254"/>
      <c r="AC67" s="254"/>
      <c r="AD67" s="17"/>
      <c r="AE67" s="17"/>
      <c r="AF67" s="44"/>
      <c r="AG67" s="163"/>
      <c r="AH67" s="166"/>
      <c r="AI67" s="305"/>
      <c r="AJ67" s="305"/>
      <c r="AM67" s="19"/>
    </row>
    <row r="68" spans="15:36" ht="13.5" customHeight="1">
      <c r="O68" s="12"/>
      <c r="P68" s="20"/>
      <c r="Q68" s="13"/>
      <c r="R68" s="13"/>
      <c r="S68" s="2"/>
      <c r="T68" s="2"/>
      <c r="U68" s="2"/>
      <c r="V68" s="2"/>
      <c r="W68" s="2"/>
      <c r="X68" s="17"/>
      <c r="Y68" s="17"/>
      <c r="Z68" s="245"/>
      <c r="AA68" s="20"/>
      <c r="AB68" s="254"/>
      <c r="AC68" s="254"/>
      <c r="AD68" s="17"/>
      <c r="AE68" s="121"/>
      <c r="AF68" s="44"/>
      <c r="AG68" s="44"/>
      <c r="AH68" s="44"/>
      <c r="AI68" s="44"/>
      <c r="AJ68" s="44"/>
    </row>
    <row r="69" spans="15:31" ht="13.5" customHeight="1">
      <c r="O69" s="12"/>
      <c r="P69" s="20"/>
      <c r="Q69" s="13"/>
      <c r="R69" s="12"/>
      <c r="S69" s="2"/>
      <c r="T69" s="120"/>
      <c r="U69" s="2"/>
      <c r="V69" s="2"/>
      <c r="W69" s="2"/>
      <c r="X69" s="17"/>
      <c r="Y69" s="17"/>
      <c r="Z69" s="245"/>
      <c r="AA69" s="20"/>
      <c r="AB69" s="254"/>
      <c r="AC69" s="254"/>
      <c r="AD69" s="17"/>
      <c r="AE69" s="13"/>
    </row>
    <row r="70" spans="15:31" ht="13.5" customHeight="1">
      <c r="O70" s="12"/>
      <c r="P70" s="20"/>
      <c r="Q70" s="13"/>
      <c r="R70" s="13"/>
      <c r="S70" s="2"/>
      <c r="T70" s="13"/>
      <c r="U70" s="2"/>
      <c r="V70" s="2"/>
      <c r="W70" s="2"/>
      <c r="X70" s="17"/>
      <c r="Y70" s="17"/>
      <c r="Z70" s="12"/>
      <c r="AA70" s="17"/>
      <c r="AB70" s="17"/>
      <c r="AC70" s="17"/>
      <c r="AD70" s="17"/>
      <c r="AE70" s="17"/>
    </row>
    <row r="71" spans="15:31" ht="12.75" customHeight="1">
      <c r="O71" s="17"/>
      <c r="P71" s="17"/>
      <c r="Q71" s="17"/>
      <c r="R71" s="17"/>
      <c r="S71" s="2"/>
      <c r="T71" s="2"/>
      <c r="U71" s="2"/>
      <c r="V71" s="2"/>
      <c r="W71" s="2"/>
      <c r="X71" s="17"/>
      <c r="Y71" s="17"/>
      <c r="Z71" s="12"/>
      <c r="AA71" s="17"/>
      <c r="AB71" s="17"/>
      <c r="AC71" s="17"/>
      <c r="AD71" s="17"/>
      <c r="AE71" s="17"/>
    </row>
    <row r="72" spans="15:26" ht="12.75" customHeight="1">
      <c r="O72" s="100"/>
      <c r="P72" s="2"/>
      <c r="Q72" s="2"/>
      <c r="R72" s="2"/>
      <c r="S72" s="2"/>
      <c r="T72" s="2"/>
      <c r="U72" s="2"/>
      <c r="V72" s="2"/>
      <c r="W72" s="2"/>
      <c r="X72" s="17"/>
      <c r="Z72" s="17"/>
    </row>
    <row r="73" ht="12.75" customHeight="1">
      <c r="Z73" s="17"/>
    </row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</sheetData>
  <sheetProtection/>
  <mergeCells count="134">
    <mergeCell ref="Z54:Z55"/>
    <mergeCell ref="Z68:Z69"/>
    <mergeCell ref="AI63:AJ63"/>
    <mergeCell ref="AG61:AG62"/>
    <mergeCell ref="AI65:AJ65"/>
    <mergeCell ref="AI62:AJ62"/>
    <mergeCell ref="Z63:Z64"/>
    <mergeCell ref="AB63:AC63"/>
    <mergeCell ref="AI64:AJ64"/>
    <mergeCell ref="AB66:AC66"/>
    <mergeCell ref="AB61:AC61"/>
    <mergeCell ref="AH56:AJ57"/>
    <mergeCell ref="AQ42:AR42"/>
    <mergeCell ref="AQ37:AR37"/>
    <mergeCell ref="AI49:AJ49"/>
    <mergeCell ref="AQ47:AR47"/>
    <mergeCell ref="AQ49:AR49"/>
    <mergeCell ref="AQ48:AR48"/>
    <mergeCell ref="AQ50:AR50"/>
    <mergeCell ref="AI48:AJ48"/>
    <mergeCell ref="AB69:AC69"/>
    <mergeCell ref="AB67:AC67"/>
    <mergeCell ref="AB68:AC68"/>
    <mergeCell ref="AQ53:AR53"/>
    <mergeCell ref="AH54:AJ55"/>
    <mergeCell ref="AI67:AJ67"/>
    <mergeCell ref="AB64:AC64"/>
    <mergeCell ref="AI66:AJ66"/>
    <mergeCell ref="AB62:AC62"/>
    <mergeCell ref="AH59:AM59"/>
    <mergeCell ref="AI9:AJ9"/>
    <mergeCell ref="AQ5:AR5"/>
    <mergeCell ref="AQ8:AR8"/>
    <mergeCell ref="AI61:AJ61"/>
    <mergeCell ref="AI50:AJ50"/>
    <mergeCell ref="AH60:AM60"/>
    <mergeCell ref="AI51:AJ51"/>
    <mergeCell ref="AO48:AO49"/>
    <mergeCell ref="AI53:AJ53"/>
    <mergeCell ref="AQ36:AR36"/>
    <mergeCell ref="B1:AR1"/>
    <mergeCell ref="AQ3:AR3"/>
    <mergeCell ref="C3:K3"/>
    <mergeCell ref="O3:O4"/>
    <mergeCell ref="Q3:W3"/>
    <mergeCell ref="AO3:AO4"/>
    <mergeCell ref="AQ10:AR10"/>
    <mergeCell ref="AQ9:AR9"/>
    <mergeCell ref="AQ23:AR23"/>
    <mergeCell ref="AQ31:AR31"/>
    <mergeCell ref="AQ14:AR14"/>
    <mergeCell ref="AQ24:AR24"/>
    <mergeCell ref="AQ27:AR27"/>
    <mergeCell ref="AQ29:AR29"/>
    <mergeCell ref="AQ19:AR19"/>
    <mergeCell ref="AQ13:AR13"/>
    <mergeCell ref="A3:A4"/>
    <mergeCell ref="Z3:Z4"/>
    <mergeCell ref="AQ6:AR6"/>
    <mergeCell ref="AQ7:AR7"/>
    <mergeCell ref="AQ4:AR4"/>
    <mergeCell ref="AG3:AG4"/>
    <mergeCell ref="AI3:AK3"/>
    <mergeCell ref="AB3:AD3"/>
    <mergeCell ref="Z13:Z14"/>
    <mergeCell ref="AG13:AG14"/>
    <mergeCell ref="AG22:AG23"/>
    <mergeCell ref="AQ15:AR15"/>
    <mergeCell ref="AI23:AJ23"/>
    <mergeCell ref="AI22:AJ22"/>
    <mergeCell ref="AQ17:AR17"/>
    <mergeCell ref="AQ16:AR16"/>
    <mergeCell ref="AQ18:AR18"/>
    <mergeCell ref="AQ22:AR22"/>
    <mergeCell ref="Q22:S22"/>
    <mergeCell ref="Z22:Z23"/>
    <mergeCell ref="AB22:AC22"/>
    <mergeCell ref="AQ32:AR32"/>
    <mergeCell ref="AQ28:AR28"/>
    <mergeCell ref="AI32:AJ32"/>
    <mergeCell ref="AI26:AJ26"/>
    <mergeCell ref="AI27:AJ27"/>
    <mergeCell ref="AI24:AJ24"/>
    <mergeCell ref="AO22:AO23"/>
    <mergeCell ref="AO36:AO37"/>
    <mergeCell ref="O31:O32"/>
    <mergeCell ref="C22:K22"/>
    <mergeCell ref="C13:K13"/>
    <mergeCell ref="AO13:AO14"/>
    <mergeCell ref="AI13:AJ13"/>
    <mergeCell ref="AI31:AJ31"/>
    <mergeCell ref="Q31:R31"/>
    <mergeCell ref="Z31:Z32"/>
    <mergeCell ref="AI25:AJ25"/>
    <mergeCell ref="A13:A14"/>
    <mergeCell ref="O22:O23"/>
    <mergeCell ref="AG31:AG32"/>
    <mergeCell ref="A22:A23"/>
    <mergeCell ref="A31:A32"/>
    <mergeCell ref="C31:J31"/>
    <mergeCell ref="AB31:AD31"/>
    <mergeCell ref="O13:O14"/>
    <mergeCell ref="Q13:W13"/>
    <mergeCell ref="AB13:AC13"/>
    <mergeCell ref="AI46:AJ46"/>
    <mergeCell ref="AI28:AJ28"/>
    <mergeCell ref="AI29:AJ29"/>
    <mergeCell ref="AI47:AJ47"/>
    <mergeCell ref="AI42:AJ42"/>
    <mergeCell ref="AI33:AJ33"/>
    <mergeCell ref="A42:A43"/>
    <mergeCell ref="D40:I41"/>
    <mergeCell ref="AI40:AJ40"/>
    <mergeCell ref="AG42:AG43"/>
    <mergeCell ref="Z42:Z43"/>
    <mergeCell ref="AB42:AE42"/>
    <mergeCell ref="AQ44:AR44"/>
    <mergeCell ref="AO42:AO43"/>
    <mergeCell ref="AO31:AO32"/>
    <mergeCell ref="AQ35:AR35"/>
    <mergeCell ref="AQ33:AR33"/>
    <mergeCell ref="AQ40:AR40"/>
    <mergeCell ref="AQ38:AR38"/>
    <mergeCell ref="AQ39:AR39"/>
    <mergeCell ref="AQ43:AR43"/>
    <mergeCell ref="AQ34:AR34"/>
    <mergeCell ref="C61:D61"/>
    <mergeCell ref="O61:O62"/>
    <mergeCell ref="Q53:T53"/>
    <mergeCell ref="Q42:T42"/>
    <mergeCell ref="O42:O43"/>
    <mergeCell ref="C53:F53"/>
    <mergeCell ref="C42:J42"/>
    <mergeCell ref="Q61:R61"/>
  </mergeCells>
  <conditionalFormatting sqref="A54">
    <cfRule type="cellIs" priority="1" dxfId="1" operator="greaterThan" stopIfTrue="1">
      <formula>122</formula>
    </cfRule>
  </conditionalFormatting>
  <printOptions/>
  <pageMargins left="0.2" right="0.2" top="0.2362204724409449" bottom="0.1968503937007874" header="0.1968503937007874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</dc:creator>
  <cp:keywords/>
  <dc:description/>
  <cp:lastModifiedBy>WERD</cp:lastModifiedBy>
  <cp:lastPrinted>2016-09-05T08:40:38Z</cp:lastPrinted>
  <dcterms:created xsi:type="dcterms:W3CDTF">2007-03-22T11:56:00Z</dcterms:created>
  <dcterms:modified xsi:type="dcterms:W3CDTF">2016-09-14T09:37:22Z</dcterms:modified>
  <cp:category/>
  <cp:version/>
  <cp:contentType/>
  <cp:contentStatus/>
</cp:coreProperties>
</file>