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<sst xmlns="http://schemas.openxmlformats.org/spreadsheetml/2006/main" count="278" uniqueCount="175">
  <si>
    <t>Наименование</t>
  </si>
  <si>
    <t>СОСТАВЫ ДЛЯ ОБЕРТЫВАНИЙ, МАСКИ КОСМЕТИЧЕСКИЕ</t>
  </si>
  <si>
    <t>ведро пластик, 1,5 кг</t>
  </si>
  <si>
    <t>ведро 1 кг</t>
  </si>
  <si>
    <t xml:space="preserve">Маска-паста для жирной кожи </t>
  </si>
  <si>
    <t xml:space="preserve">Маска-паста успокаивающая для воспаленной кожи </t>
  </si>
  <si>
    <t xml:space="preserve">Маска-паста  для увядающей кожи лица и тела Anti-Age </t>
  </si>
  <si>
    <t>ведро пластик, 1 кг</t>
  </si>
  <si>
    <t>Парафино-грязевая маска (парафанго)</t>
  </si>
  <si>
    <t>брикет 500 гр.</t>
  </si>
  <si>
    <t xml:space="preserve">ГЕЛЕВЫЕ АЛЬГИНАТНЫЕ МАСКИ </t>
  </si>
  <si>
    <t>бутыль, 0.35 л</t>
  </si>
  <si>
    <t>бутыль, 0.45 л</t>
  </si>
  <si>
    <t>АППАРАТНЫЕ ГЕЛИ НА ОСНОВЕ БУРЫХ ВОДОРОСЛЕЙ</t>
  </si>
  <si>
    <t>СКРАБЫ НА ОСНОВЕ БУРЫХ ВОДОРОСЛЕЙ</t>
  </si>
  <si>
    <t>Соль-скраб морская «Фукус»</t>
  </si>
  <si>
    <t>Соль-скраб морская «Ламинария»</t>
  </si>
  <si>
    <t>Соль-скраб морская «Бурые водоросли»</t>
  </si>
  <si>
    <t>банка 300 мл</t>
  </si>
  <si>
    <t>банка 500 мл</t>
  </si>
  <si>
    <t xml:space="preserve">Скраб-маска «Кофе»                                                                      </t>
  </si>
  <si>
    <t xml:space="preserve">Скраб-маска «Шоколад и корица»                                                 </t>
  </si>
  <si>
    <t>ВОДОРОСЛЕВЫЕ МАСЛА, ЭКСТРАКТЫ, ТОНИКИ</t>
  </si>
  <si>
    <t>бутыль со спреем, 0,35 л</t>
  </si>
  <si>
    <t>бутыль спрей, 0,45 л</t>
  </si>
  <si>
    <t>Масло ЛАМИНАРИЯ</t>
  </si>
  <si>
    <t>бутыль дозатор, 0,45 л</t>
  </si>
  <si>
    <t xml:space="preserve">Масло ФУКУС                            </t>
  </si>
  <si>
    <t xml:space="preserve">Экстракт ЛАМИНАРИИ                                                                                             </t>
  </si>
  <si>
    <t>Экстракт ФУКУСА</t>
  </si>
  <si>
    <t xml:space="preserve">КРЕМЫ КОСМЕТИЧЕСКИЕ НА ОСНОВЕ ВОДОРОСЛЕЙ </t>
  </si>
  <si>
    <t>Крем для похудания</t>
  </si>
  <si>
    <t>Крем для тела питающий</t>
  </si>
  <si>
    <t>Шоколадный крем с согревающей корицей</t>
  </si>
  <si>
    <t xml:space="preserve">Шоколадный крем с охлаждающей мятой </t>
  </si>
  <si>
    <t>Шоколадный крем с цветами апельсина</t>
  </si>
  <si>
    <t>ГЕЛИ КОСМЕТИЧЕСКИЕ НА ОСНОВЕ ВОДОРОСЛЕЙ, ГОЛУБОЙ ГЛИНЫ</t>
  </si>
  <si>
    <t>Моделирующий термогель для тела</t>
  </si>
  <si>
    <t xml:space="preserve">Цена </t>
  </si>
  <si>
    <t xml:space="preserve">   </t>
  </si>
  <si>
    <t>Микронизированные водоросли (ламинария, фукус) лицо/тело</t>
  </si>
  <si>
    <t xml:space="preserve">Антицеллюлитная маска-паста с экстрактом водорослей </t>
  </si>
  <si>
    <t>Маска-паста «Шунголит» (охлаждение)</t>
  </si>
  <si>
    <t xml:space="preserve">Маска «Классический ШОКОЛАД» с экстр. водорослей                </t>
  </si>
  <si>
    <t xml:space="preserve">Омолаживающая маска на розовой глине и водорослях                </t>
  </si>
  <si>
    <t xml:space="preserve">Холодная маска на зеленой глине и водорослях (охлаждение)  </t>
  </si>
  <si>
    <t xml:space="preserve">Маска-паста для ног    </t>
  </si>
  <si>
    <t>Минеральная грязевая маска для лица и тела (пласт. эффект)</t>
  </si>
  <si>
    <t>Тонизирующая грязевая маска  с ментолом (охлаждение)</t>
  </si>
  <si>
    <t xml:space="preserve">Биомаска ЛАМИНАРИЯ для лица </t>
  </si>
  <si>
    <t xml:space="preserve">Биомаска ЛАМИНАРИЯ для тела </t>
  </si>
  <si>
    <t xml:space="preserve">Биомаска ФУКУС для тела антицеллюлитная  (термоэффект)    </t>
  </si>
  <si>
    <t>Биомаска МОДЕЛИРУЮЩАЯ для лица</t>
  </si>
  <si>
    <t>Биомаска МИНЕРАЛЬНО-ВИТАМИННАЯ для лица и тела</t>
  </si>
  <si>
    <t xml:space="preserve">Биомаска  АНТИВОЗРАСТНАЯ Anti-Age для лица и тела            </t>
  </si>
  <si>
    <t xml:space="preserve">Биомаска УВЛАЖНЯЮЩАЯ для лица и тела                                </t>
  </si>
  <si>
    <t>Биомаска ШОКОЛАДНАЯ для лица и тела  NEW!</t>
  </si>
  <si>
    <t>Криомаска ОСВЕЖАЮЩАЯ для лица и тела NEW!</t>
  </si>
  <si>
    <t xml:space="preserve"> </t>
  </si>
  <si>
    <t xml:space="preserve">Антицеллюлитный термотоник с экстрактом водорослей    </t>
  </si>
  <si>
    <t xml:space="preserve">Антицеллюлитный тоник с экстрактом водорослей         </t>
  </si>
  <si>
    <t>Тоник грязевой для тела с экстрактом мяты перечной (охлаждение)</t>
  </si>
  <si>
    <t xml:space="preserve">коробка 3 кг, 5 кг </t>
  </si>
  <si>
    <t xml:space="preserve">Заказ </t>
  </si>
  <si>
    <t>Сумма</t>
  </si>
  <si>
    <t xml:space="preserve">с экстрактами ламинарии фукуса и ментолом охлаждение </t>
  </si>
  <si>
    <t xml:space="preserve">с экстрактамифукуса родиолы женьшеня </t>
  </si>
  <si>
    <t xml:space="preserve">с кофеином экстрактом фукуса и женьшеня </t>
  </si>
  <si>
    <t xml:space="preserve">с экстрактами фукуса плюща кофеином аллантоином </t>
  </si>
  <si>
    <t xml:space="preserve">с фукусом и кофеином термоэффект </t>
  </si>
  <si>
    <t xml:space="preserve">с бетулином и экстрактом березовых почек </t>
  </si>
  <si>
    <t>Гель глина антицеллюлитный</t>
  </si>
  <si>
    <t>Лифтинг крем укрепляющий</t>
  </si>
  <si>
    <t xml:space="preserve">с гиалуроновой кислотой экстрактами водорослей и кофеином </t>
  </si>
  <si>
    <t xml:space="preserve">с гиалуроновой кислотой экстрактами водорослей и церамидами </t>
  </si>
  <si>
    <t xml:space="preserve">с кофеином экстрактом ламинариии плюща термоэффект </t>
  </si>
  <si>
    <t>Солевой крем скраб для тела Ламинария</t>
  </si>
  <si>
    <t xml:space="preserve">Солевой крем скраб для тела Фукус </t>
  </si>
  <si>
    <t xml:space="preserve">с экстрактом ламинарии и комплексом фруктовых кислот </t>
  </si>
  <si>
    <t>Обновляющий крем пилинг</t>
  </si>
  <si>
    <t>Альгинатный гель моделирующий для тела</t>
  </si>
  <si>
    <t>Криогель моделирующий для тела</t>
  </si>
  <si>
    <t>Лифтинг гель моделирующий для тела</t>
  </si>
  <si>
    <t>№1</t>
  </si>
  <si>
    <t>№2</t>
  </si>
  <si>
    <t>№3</t>
  </si>
  <si>
    <t>Простыни ПЭТ  (150х200 см) 20 микр.</t>
  </si>
  <si>
    <t>Простыни ПЭТ (100х140 см) 20 микр.</t>
  </si>
  <si>
    <t xml:space="preserve">Пленка-стрейч (30см х 300 м) 8 микр. </t>
  </si>
  <si>
    <t>Терморукавицы для парафинотерапии</t>
  </si>
  <si>
    <t>Термоноски для парафинотерапии</t>
  </si>
  <si>
    <t>Шапочки-шарлотки процедурные</t>
  </si>
  <si>
    <t>Трусики-бикини женские</t>
  </si>
  <si>
    <t>упаковка 20 шт.</t>
  </si>
  <si>
    <t>упаковка 100 штук</t>
  </si>
  <si>
    <t>300 метров</t>
  </si>
  <si>
    <t>20 штук</t>
  </si>
  <si>
    <t>Простыни. Спанбонд. (80 х 200 см) 20 гр.</t>
  </si>
  <si>
    <t xml:space="preserve">Перчатки (виниловые) размер M </t>
  </si>
  <si>
    <t xml:space="preserve">НАТУРАЛЬНЫЕ БАДы ИЗ МОРСКИХ ВОДОРОСЛЕЙ </t>
  </si>
  <si>
    <t xml:space="preserve">Морская Капуста (Laminaria saccharina) </t>
  </si>
  <si>
    <t xml:space="preserve">Фукус (Fucus vesiculosus) </t>
  </si>
  <si>
    <t xml:space="preserve">Ламинарина  (женская формула, от 14 лет)  </t>
  </si>
  <si>
    <t xml:space="preserve">Альга Люкс (таблетки красоты) </t>
  </si>
  <si>
    <t xml:space="preserve">Альга Слим (с хромом и L- карнитином) </t>
  </si>
  <si>
    <t xml:space="preserve">Альга Фемина (женская формула от 45 лет и старше) </t>
  </si>
  <si>
    <t>Альга Омега-3 Плюс (полиненасыщенные жирные кислоты</t>
  </si>
  <si>
    <t xml:space="preserve">Альга Шелл (с порошком раковин мидий) </t>
  </si>
  <si>
    <t>50 таблеток по 0,6 г.</t>
  </si>
  <si>
    <t>50 капсул по 0,5 г.</t>
  </si>
  <si>
    <t>50 таблеток по 0,5 г.</t>
  </si>
  <si>
    <t>60 капсул по 0,5 г.</t>
  </si>
  <si>
    <r>
      <t xml:space="preserve">Альга Плюс Хитозан </t>
    </r>
  </si>
  <si>
    <t>100 штук</t>
  </si>
  <si>
    <t>1 пара</t>
  </si>
  <si>
    <t>25 штук</t>
  </si>
  <si>
    <t>флакон, 125 мл</t>
  </si>
  <si>
    <t>флакон, 250 мл</t>
  </si>
  <si>
    <t>Масло очищающее для лица и области декольте</t>
  </si>
  <si>
    <t xml:space="preserve">Эмульсия для демакияжа с морским комплексом                                                                  </t>
  </si>
  <si>
    <t>Молочко для демакияжа с морским комплексом</t>
  </si>
  <si>
    <t>Гель контактный УНИВЕРСАЛЬНЫЙ для лица и тела</t>
  </si>
  <si>
    <t>Гель контактный ВОДОРОСЛЕВЫЙ АНТИЦЕЛЛЮЛИТНЫЙ для тела</t>
  </si>
  <si>
    <t>Гель контактный МОДЕЛИРУЮЩИЙ для лица и тела</t>
  </si>
  <si>
    <t>Гель контактный МИНЕРАЛЬНО-ВИТАМИННЫЙ для лица и тела</t>
  </si>
  <si>
    <t>Гель контактный АНТИВОЗРАСТНОЙ для лица и тела</t>
  </si>
  <si>
    <t>Гель контактный УВЛАЖНЯЮЩИЙ для лица и тела</t>
  </si>
  <si>
    <t>бутыль со спреем, 0, 45 л</t>
  </si>
  <si>
    <t>Фитнес гель моделирующий для тела</t>
  </si>
  <si>
    <t>Гелевый скраб с алоэ вера</t>
  </si>
  <si>
    <t>банка, 250 мл</t>
  </si>
  <si>
    <t>банка, 500 мл</t>
  </si>
  <si>
    <t>Энзимный крем-эксфолиант с морским комплексом</t>
  </si>
  <si>
    <t>Водорослевый гель для интенсивной гидратации кожи</t>
  </si>
  <si>
    <t>с алоэ вера и голубой глиной</t>
  </si>
  <si>
    <t>Сыворотка восстанавливающая</t>
  </si>
  <si>
    <t>флакон, 200 мл</t>
  </si>
  <si>
    <t>Водорослевый гель для интенсивной гидратации кожи с алоэ вера</t>
  </si>
  <si>
    <t>Сыворотка интенсивно увлажняющая с морским комплексом</t>
  </si>
  <si>
    <t xml:space="preserve">Крем-концентрат питающий для сухой и чувствительной кожи </t>
  </si>
  <si>
    <t>Крем «Дневной уход» увлажняющий для нормальной и комбинированной кожи</t>
  </si>
  <si>
    <t>Крем матирующий с морским комплексом для жирной кожи</t>
  </si>
  <si>
    <t xml:space="preserve">с морским комплексом гидроксаном, MDI-комплексом </t>
  </si>
  <si>
    <t>Гель для лица с лифтинг-эффектом</t>
  </si>
  <si>
    <t>Крем-восстановление дневной Anti-Age (SPF 15)</t>
  </si>
  <si>
    <t>Крем-восстановление ночной Anti-Age</t>
  </si>
  <si>
    <t>Крем для области вокруг глаз Anti-Age</t>
  </si>
  <si>
    <t>Эмульсия для интенсивного антивозрастного ухода</t>
  </si>
  <si>
    <t>Сыворотка омолаживающая Anti-Age</t>
  </si>
  <si>
    <t>Перчатки. (латексные) размеры M</t>
  </si>
  <si>
    <t xml:space="preserve">8 ВОДОРОСЛЕЙ. Профессиональная SPA-ПРОГРАММА ДЛЯ ЛИЦА </t>
  </si>
  <si>
    <t>Масло массажное косметическое для лица и области декольте</t>
  </si>
  <si>
    <t>банка 250 мл</t>
  </si>
  <si>
    <t xml:space="preserve"> банка 250 мл </t>
  </si>
  <si>
    <t xml:space="preserve"> банка 500 мл</t>
  </si>
  <si>
    <t xml:space="preserve">банка 500 мл </t>
  </si>
  <si>
    <t>ведро пластик, 900 гр.</t>
  </si>
  <si>
    <t>цена за кг</t>
  </si>
  <si>
    <t xml:space="preserve">Ламинария Дигитата  </t>
  </si>
  <si>
    <t xml:space="preserve">Листовые водоросли ламинария (сушеная, в пластинах):  </t>
  </si>
  <si>
    <t xml:space="preserve">Ламинария Японика </t>
  </si>
  <si>
    <r>
      <t xml:space="preserve">банка, 400 гр. </t>
    </r>
    <r>
      <rPr>
        <b/>
        <sz val="8"/>
        <color indexed="53"/>
        <rFont val="Verdana"/>
        <family val="2"/>
      </rPr>
      <t>NEW !</t>
    </r>
  </si>
  <si>
    <r>
      <t xml:space="preserve">банка, 750 гр. </t>
    </r>
    <r>
      <rPr>
        <b/>
        <sz val="8"/>
        <color indexed="53"/>
        <rFont val="Verdana"/>
        <family val="2"/>
      </rPr>
      <t>NEW !</t>
    </r>
  </si>
  <si>
    <t>Маска «Горячий ШОКОЛАД» с экстр. вод-лей и корицей</t>
  </si>
  <si>
    <t xml:space="preserve">Горячая маска на белой глине и водорослях (термоэффект)                   </t>
  </si>
  <si>
    <r>
      <t xml:space="preserve">банка 500 гр. </t>
    </r>
    <r>
      <rPr>
        <b/>
        <sz val="8"/>
        <color indexed="53"/>
        <rFont val="Verdana"/>
        <family val="2"/>
      </rPr>
      <t>NEW !</t>
    </r>
  </si>
  <si>
    <t>SPA-программа АЛЬГАНИКА</t>
  </si>
  <si>
    <r>
      <t xml:space="preserve">Оптовый прайс-лист ООО "Альганика", 2015 год  (действителен при заказах на сумму от 20 тыс. руб.)           </t>
    </r>
    <r>
      <rPr>
        <b/>
        <sz val="12"/>
        <color indexed="9"/>
        <rFont val="Arial Cyr"/>
        <family val="0"/>
      </rPr>
      <t xml:space="preserve">          </t>
    </r>
  </si>
  <si>
    <t>Упаковка</t>
  </si>
  <si>
    <t xml:space="preserve">(термоэффект)   </t>
  </si>
  <si>
    <t>Биомаска УКРЕПЛЯЮЩАЯ для лица (антикуперозная)</t>
  </si>
  <si>
    <r>
      <t>банка 500 гр</t>
    </r>
    <r>
      <rPr>
        <b/>
        <sz val="8"/>
        <color indexed="53"/>
        <rFont val="Verdana"/>
        <family val="2"/>
      </rPr>
      <t>. NEW !</t>
    </r>
  </si>
  <si>
    <r>
      <t>банка, 400 гр.</t>
    </r>
    <r>
      <rPr>
        <b/>
        <sz val="8"/>
        <color indexed="53"/>
        <rFont val="Verdana"/>
        <family val="2"/>
      </rPr>
      <t xml:space="preserve"> NEW !</t>
    </r>
  </si>
  <si>
    <r>
      <t xml:space="preserve">банка, 750 гр. </t>
    </r>
    <r>
      <rPr>
        <b/>
        <sz val="8"/>
        <color indexed="53"/>
        <rFont val="Verdana"/>
        <family val="2"/>
      </rPr>
      <t>NEW !</t>
    </r>
  </si>
  <si>
    <r>
      <t xml:space="preserve">Микронизированный фукус для обертываний </t>
    </r>
    <r>
      <rPr>
        <b/>
        <sz val="8"/>
        <color indexed="10"/>
        <rFont val="Verdana"/>
        <family val="2"/>
      </rPr>
      <t>(в продаже с 1 марта)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</si>
</sst>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b/>
      <sz val="8"/>
      <name val="Verdana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0"/>
      <name val="Verdana"/>
      <family val="2"/>
    </font>
    <font>
      <sz val="10"/>
      <color indexed="50"/>
      <name val="Arial Cyr"/>
      <family val="0"/>
    </font>
    <font>
      <b/>
      <sz val="12"/>
      <color indexed="9"/>
      <name val="Arial Cyr"/>
      <family val="0"/>
    </font>
    <font>
      <b/>
      <sz val="8"/>
      <color indexed="53"/>
      <name val="Verdana"/>
      <family val="2"/>
    </font>
    <font>
      <b/>
      <sz val="11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2" fontId="1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8" xfId="0" applyBorder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4" fillId="0" borderId="32" xfId="0" applyFont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2" fontId="1" fillId="33" borderId="34" xfId="0" applyNumberFormat="1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8" fillId="33" borderId="3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3" borderId="24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9" fillId="33" borderId="32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4" fillId="0" borderId="30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2" fontId="16" fillId="0" borderId="11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0" borderId="19" xfId="0" applyNumberFormat="1" applyFont="1" applyBorder="1" applyAlignment="1">
      <alignment horizontal="right" wrapText="1"/>
    </xf>
    <xf numFmtId="0" fontId="13" fillId="34" borderId="33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5" fillId="4" borderId="47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18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PageLayoutView="0" workbookViewId="0" topLeftCell="A1">
      <selection activeCell="R24" sqref="R24"/>
    </sheetView>
  </sheetViews>
  <sheetFormatPr defaultColWidth="9.00390625" defaultRowHeight="12.75"/>
  <cols>
    <col min="1" max="1" width="64.125" style="0" customWidth="1"/>
    <col min="2" max="2" width="26.125" style="0" customWidth="1"/>
    <col min="3" max="3" width="10.375" style="0" customWidth="1"/>
    <col min="4" max="4" width="9.75390625" style="67" customWidth="1"/>
    <col min="5" max="5" width="13.875" style="0" customWidth="1"/>
    <col min="6" max="6" width="0" style="0" hidden="1" customWidth="1"/>
    <col min="7" max="7" width="0" style="8" hidden="1" customWidth="1"/>
    <col min="8" max="8" width="0" style="0" hidden="1" customWidth="1"/>
  </cols>
  <sheetData>
    <row r="1" spans="1:5" ht="18.75" thickBot="1">
      <c r="A1" s="99" t="s">
        <v>166</v>
      </c>
      <c r="B1" s="100"/>
      <c r="C1" s="100"/>
      <c r="D1" s="100"/>
      <c r="E1" s="101"/>
    </row>
    <row r="2" spans="1:5" ht="20.25" customHeight="1" thickBot="1">
      <c r="A2" s="108" t="s">
        <v>167</v>
      </c>
      <c r="B2" s="109"/>
      <c r="C2" s="109"/>
      <c r="D2" s="109"/>
      <c r="E2" s="110"/>
    </row>
    <row r="3" spans="1:5" ht="12.75">
      <c r="A3" s="103" t="s">
        <v>0</v>
      </c>
      <c r="B3" s="104" t="s">
        <v>168</v>
      </c>
      <c r="C3" s="104" t="s">
        <v>38</v>
      </c>
      <c r="D3" s="105" t="s">
        <v>63</v>
      </c>
      <c r="E3" s="102" t="s">
        <v>64</v>
      </c>
    </row>
    <row r="4" spans="1:8" ht="13.5" thickBot="1">
      <c r="A4" s="104"/>
      <c r="B4" s="104"/>
      <c r="C4" s="104"/>
      <c r="D4" s="105"/>
      <c r="E4" s="102"/>
      <c r="F4" t="s">
        <v>83</v>
      </c>
      <c r="G4" s="8" t="s">
        <v>84</v>
      </c>
      <c r="H4" t="s">
        <v>85</v>
      </c>
    </row>
    <row r="5" spans="1:8" ht="12.75">
      <c r="A5" s="81" t="s">
        <v>1</v>
      </c>
      <c r="B5" s="82" t="s">
        <v>39</v>
      </c>
      <c r="C5" s="83"/>
      <c r="D5" s="84"/>
      <c r="E5" s="85"/>
      <c r="F5" s="12"/>
      <c r="G5" s="3"/>
      <c r="H5" s="9"/>
    </row>
    <row r="6" spans="1:8" ht="12.75">
      <c r="A6" s="1" t="s">
        <v>40</v>
      </c>
      <c r="B6" s="1" t="s">
        <v>161</v>
      </c>
      <c r="C6" s="2">
        <v>250</v>
      </c>
      <c r="D6" s="60">
        <v>0</v>
      </c>
      <c r="E6" s="86">
        <f>D6*C6</f>
        <v>0</v>
      </c>
      <c r="F6" s="15">
        <v>2</v>
      </c>
      <c r="G6" s="4"/>
      <c r="H6" s="9"/>
    </row>
    <row r="7" spans="1:8" ht="12.75">
      <c r="A7" s="1"/>
      <c r="B7" s="1" t="s">
        <v>156</v>
      </c>
      <c r="C7" s="2">
        <v>430</v>
      </c>
      <c r="D7" s="60">
        <v>0</v>
      </c>
      <c r="E7" s="86">
        <f>D7*C7</f>
        <v>0</v>
      </c>
      <c r="F7" s="15"/>
      <c r="G7" s="4"/>
      <c r="H7" s="9"/>
    </row>
    <row r="8" spans="1:8" ht="12.75">
      <c r="A8" s="1" t="s">
        <v>174</v>
      </c>
      <c r="B8" s="1" t="s">
        <v>172</v>
      </c>
      <c r="C8" s="2">
        <v>220</v>
      </c>
      <c r="D8" s="60">
        <v>0</v>
      </c>
      <c r="E8" s="86">
        <v>0</v>
      </c>
      <c r="F8" s="15"/>
      <c r="G8" s="4"/>
      <c r="H8" s="9"/>
    </row>
    <row r="9" spans="1:8" ht="12.75">
      <c r="A9" s="1"/>
      <c r="B9" s="1" t="s">
        <v>156</v>
      </c>
      <c r="C9" s="2">
        <v>390</v>
      </c>
      <c r="D9" s="60">
        <v>0</v>
      </c>
      <c r="E9" s="86">
        <v>0</v>
      </c>
      <c r="F9" s="15"/>
      <c r="G9" s="4"/>
      <c r="H9" s="9"/>
    </row>
    <row r="10" spans="1:8" ht="12.75">
      <c r="A10" s="1" t="s">
        <v>159</v>
      </c>
      <c r="B10" s="92" t="s">
        <v>62</v>
      </c>
      <c r="C10" s="93"/>
      <c r="D10" s="94"/>
      <c r="E10" s="94"/>
      <c r="F10" s="15"/>
      <c r="G10" s="4"/>
      <c r="H10" s="9"/>
    </row>
    <row r="11" spans="1:8" ht="12.75">
      <c r="A11" s="19" t="s">
        <v>158</v>
      </c>
      <c r="B11" s="13" t="s">
        <v>157</v>
      </c>
      <c r="C11" s="14">
        <v>420</v>
      </c>
      <c r="D11" s="62">
        <v>0</v>
      </c>
      <c r="E11" s="75">
        <f>C11*D11</f>
        <v>0</v>
      </c>
      <c r="F11" s="15">
        <v>2</v>
      </c>
      <c r="G11" s="4"/>
      <c r="H11" s="9"/>
    </row>
    <row r="12" spans="1:8" ht="13.5" thickBot="1">
      <c r="A12" s="20" t="s">
        <v>160</v>
      </c>
      <c r="B12" s="21" t="s">
        <v>157</v>
      </c>
      <c r="C12" s="22">
        <v>390</v>
      </c>
      <c r="D12" s="61">
        <v>0</v>
      </c>
      <c r="E12" s="74">
        <f aca="true" t="shared" si="0" ref="E12:E33">C12*D12</f>
        <v>0</v>
      </c>
      <c r="F12" s="15">
        <v>2</v>
      </c>
      <c r="G12" s="4">
        <v>2</v>
      </c>
      <c r="H12" s="9"/>
    </row>
    <row r="13" spans="1:8" ht="12.75">
      <c r="A13" s="17" t="s">
        <v>41</v>
      </c>
      <c r="B13" s="27" t="s">
        <v>162</v>
      </c>
      <c r="C13" s="18">
        <v>250</v>
      </c>
      <c r="D13" s="59">
        <v>0</v>
      </c>
      <c r="E13" s="72">
        <f>C14*D13</f>
        <v>0</v>
      </c>
      <c r="F13" s="15">
        <v>2</v>
      </c>
      <c r="G13" s="4"/>
      <c r="H13" s="9"/>
    </row>
    <row r="14" spans="1:8" ht="13.5" thickBot="1">
      <c r="A14" s="20"/>
      <c r="B14" s="21" t="s">
        <v>2</v>
      </c>
      <c r="C14" s="22">
        <v>430</v>
      </c>
      <c r="D14" s="61">
        <v>0</v>
      </c>
      <c r="E14" s="74">
        <f>C15*D14</f>
        <v>0</v>
      </c>
      <c r="F14" s="15"/>
      <c r="G14" s="4"/>
      <c r="H14" s="9"/>
    </row>
    <row r="15" spans="1:8" ht="13.5" thickBot="1">
      <c r="A15" s="23" t="s">
        <v>42</v>
      </c>
      <c r="B15" s="24" t="s">
        <v>2</v>
      </c>
      <c r="C15" s="25">
        <v>550</v>
      </c>
      <c r="D15" s="58">
        <v>0</v>
      </c>
      <c r="E15" s="71">
        <f t="shared" si="0"/>
        <v>0</v>
      </c>
      <c r="F15" s="15">
        <v>2</v>
      </c>
      <c r="G15" s="4"/>
      <c r="H15" s="9"/>
    </row>
    <row r="16" spans="1:8" ht="12.75">
      <c r="A16" s="28" t="s">
        <v>43</v>
      </c>
      <c r="B16" s="13" t="s">
        <v>165</v>
      </c>
      <c r="C16" s="14">
        <v>280</v>
      </c>
      <c r="D16" s="62">
        <v>0</v>
      </c>
      <c r="E16" s="77">
        <f t="shared" si="0"/>
        <v>0</v>
      </c>
      <c r="F16" s="15"/>
      <c r="G16" s="4"/>
      <c r="H16" s="9"/>
    </row>
    <row r="17" spans="1:8" ht="13.5" thickBot="1">
      <c r="A17" s="42"/>
      <c r="B17" s="21" t="s">
        <v>3</v>
      </c>
      <c r="C17" s="22">
        <v>490</v>
      </c>
      <c r="D17" s="61">
        <v>0</v>
      </c>
      <c r="E17" s="74">
        <f t="shared" si="0"/>
        <v>0</v>
      </c>
      <c r="F17" s="15">
        <v>2</v>
      </c>
      <c r="G17" s="4">
        <v>1</v>
      </c>
      <c r="H17" s="9">
        <v>1</v>
      </c>
    </row>
    <row r="18" spans="1:8" ht="13.5" thickBot="1">
      <c r="A18" s="17" t="s">
        <v>163</v>
      </c>
      <c r="B18" s="27" t="s">
        <v>165</v>
      </c>
      <c r="C18" s="18">
        <v>300</v>
      </c>
      <c r="D18" s="59">
        <v>0</v>
      </c>
      <c r="E18" s="74">
        <f t="shared" si="0"/>
        <v>0</v>
      </c>
      <c r="F18" s="15"/>
      <c r="G18" s="4"/>
      <c r="H18" s="9"/>
    </row>
    <row r="19" spans="1:8" ht="13.5" thickBot="1">
      <c r="A19" s="20" t="s">
        <v>169</v>
      </c>
      <c r="B19" s="21" t="s">
        <v>3</v>
      </c>
      <c r="C19" s="22">
        <v>530</v>
      </c>
      <c r="D19" s="61">
        <v>0</v>
      </c>
      <c r="E19" s="74">
        <f t="shared" si="0"/>
        <v>0</v>
      </c>
      <c r="F19" s="15">
        <v>2</v>
      </c>
      <c r="G19" s="4"/>
      <c r="H19" s="9"/>
    </row>
    <row r="20" spans="1:8" ht="13.5" thickBot="1">
      <c r="A20" s="17" t="s">
        <v>44</v>
      </c>
      <c r="B20" s="27" t="s">
        <v>165</v>
      </c>
      <c r="C20" s="18">
        <v>310</v>
      </c>
      <c r="D20" s="59">
        <v>0</v>
      </c>
      <c r="E20" s="74">
        <f t="shared" si="0"/>
        <v>0</v>
      </c>
      <c r="F20" s="15"/>
      <c r="G20" s="4"/>
      <c r="H20" s="9"/>
    </row>
    <row r="21" spans="1:8" ht="13.5" thickBot="1">
      <c r="A21" s="88"/>
      <c r="B21" s="5" t="s">
        <v>3</v>
      </c>
      <c r="C21" s="6">
        <v>550</v>
      </c>
      <c r="D21" s="63">
        <v>0</v>
      </c>
      <c r="E21" s="78">
        <f t="shared" si="0"/>
        <v>0</v>
      </c>
      <c r="F21" s="15">
        <v>2</v>
      </c>
      <c r="G21" s="4">
        <v>1</v>
      </c>
      <c r="H21" s="9"/>
    </row>
    <row r="22" spans="1:8" ht="12.75">
      <c r="A22" s="17" t="s">
        <v>45</v>
      </c>
      <c r="B22" s="27" t="s">
        <v>165</v>
      </c>
      <c r="C22" s="18">
        <v>310</v>
      </c>
      <c r="D22" s="59">
        <v>0</v>
      </c>
      <c r="E22" s="72">
        <f t="shared" si="0"/>
        <v>0</v>
      </c>
      <c r="F22" s="15"/>
      <c r="G22" s="4"/>
      <c r="H22" s="9"/>
    </row>
    <row r="23" spans="1:8" ht="13.5" thickBot="1">
      <c r="A23" s="42"/>
      <c r="B23" s="21" t="s">
        <v>3</v>
      </c>
      <c r="C23" s="22">
        <v>550</v>
      </c>
      <c r="D23" s="61">
        <v>0</v>
      </c>
      <c r="E23" s="74">
        <f t="shared" si="0"/>
        <v>0</v>
      </c>
      <c r="F23" s="15"/>
      <c r="G23" s="4"/>
      <c r="H23" s="9"/>
    </row>
    <row r="24" spans="1:8" ht="12.75">
      <c r="A24" s="17" t="s">
        <v>164</v>
      </c>
      <c r="B24" s="27" t="s">
        <v>171</v>
      </c>
      <c r="C24" s="18">
        <v>310</v>
      </c>
      <c r="D24" s="59">
        <v>0</v>
      </c>
      <c r="E24" s="72">
        <f t="shared" si="0"/>
        <v>0</v>
      </c>
      <c r="F24" s="15"/>
      <c r="G24" s="4"/>
      <c r="H24" s="9"/>
    </row>
    <row r="25" spans="1:8" ht="13.5" thickBot="1">
      <c r="A25" s="87"/>
      <c r="B25" s="21" t="s">
        <v>3</v>
      </c>
      <c r="C25" s="22">
        <v>550</v>
      </c>
      <c r="D25" s="61">
        <v>0</v>
      </c>
      <c r="E25" s="74">
        <f t="shared" si="0"/>
        <v>0</v>
      </c>
      <c r="F25" s="15"/>
      <c r="G25" s="4"/>
      <c r="H25" s="9"/>
    </row>
    <row r="26" spans="1:8" ht="12.75">
      <c r="A26" s="28" t="s">
        <v>4</v>
      </c>
      <c r="B26" s="13" t="s">
        <v>2</v>
      </c>
      <c r="C26" s="14">
        <v>480</v>
      </c>
      <c r="D26" s="62">
        <v>0</v>
      </c>
      <c r="E26" s="75">
        <f t="shared" si="0"/>
        <v>0</v>
      </c>
      <c r="F26" s="15"/>
      <c r="G26" s="4">
        <v>1</v>
      </c>
      <c r="H26" s="9"/>
    </row>
    <row r="27" spans="1:8" ht="12.75">
      <c r="A27" s="19" t="s">
        <v>46</v>
      </c>
      <c r="B27" s="1" t="s">
        <v>2</v>
      </c>
      <c r="C27" s="2">
        <v>440</v>
      </c>
      <c r="D27" s="60">
        <v>0</v>
      </c>
      <c r="E27" s="73">
        <f t="shared" si="0"/>
        <v>0</v>
      </c>
      <c r="F27" s="15"/>
      <c r="G27" s="4"/>
      <c r="H27" s="9"/>
    </row>
    <row r="28" spans="1:8" ht="12.75">
      <c r="A28" s="19" t="s">
        <v>5</v>
      </c>
      <c r="B28" s="1" t="s">
        <v>2</v>
      </c>
      <c r="C28" s="2">
        <v>480</v>
      </c>
      <c r="D28" s="60">
        <v>0</v>
      </c>
      <c r="E28" s="73">
        <f t="shared" si="0"/>
        <v>0</v>
      </c>
      <c r="F28" s="15"/>
      <c r="G28" s="4"/>
      <c r="H28" s="9"/>
    </row>
    <row r="29" spans="1:8" ht="12.75">
      <c r="A29" s="19" t="s">
        <v>6</v>
      </c>
      <c r="B29" s="1" t="s">
        <v>173</v>
      </c>
      <c r="C29" s="2">
        <v>280</v>
      </c>
      <c r="D29" s="60">
        <v>0</v>
      </c>
      <c r="E29" s="73">
        <f t="shared" si="0"/>
        <v>0</v>
      </c>
      <c r="F29" s="15"/>
      <c r="G29" s="4"/>
      <c r="H29" s="9"/>
    </row>
    <row r="30" spans="1:8" ht="12.75">
      <c r="A30" s="19"/>
      <c r="B30" s="1" t="s">
        <v>2</v>
      </c>
      <c r="C30" s="2">
        <v>480</v>
      </c>
      <c r="D30" s="60">
        <v>0</v>
      </c>
      <c r="E30" s="73">
        <f t="shared" si="0"/>
        <v>0</v>
      </c>
      <c r="F30" s="15">
        <v>2</v>
      </c>
      <c r="G30" s="4"/>
      <c r="H30" s="9"/>
    </row>
    <row r="31" spans="1:8" ht="12.75">
      <c r="A31" s="19" t="s">
        <v>47</v>
      </c>
      <c r="B31" s="1" t="s">
        <v>7</v>
      </c>
      <c r="C31" s="2">
        <v>530</v>
      </c>
      <c r="D31" s="60">
        <v>0</v>
      </c>
      <c r="E31" s="73">
        <f t="shared" si="0"/>
        <v>0</v>
      </c>
      <c r="F31" s="15"/>
      <c r="G31" s="4">
        <v>2</v>
      </c>
      <c r="H31" s="9"/>
    </row>
    <row r="32" spans="1:8" ht="12.75">
      <c r="A32" s="19" t="s">
        <v>48</v>
      </c>
      <c r="B32" s="1" t="s">
        <v>7</v>
      </c>
      <c r="C32" s="2">
        <v>420</v>
      </c>
      <c r="D32" s="63">
        <v>0</v>
      </c>
      <c r="E32" s="73">
        <f t="shared" si="0"/>
        <v>0</v>
      </c>
      <c r="F32" s="15"/>
      <c r="G32" s="4">
        <v>2</v>
      </c>
      <c r="H32" s="9"/>
    </row>
    <row r="33" spans="1:8" ht="13.5" thickBot="1">
      <c r="A33" s="20" t="s">
        <v>8</v>
      </c>
      <c r="B33" s="21" t="s">
        <v>9</v>
      </c>
      <c r="C33" s="22">
        <v>280</v>
      </c>
      <c r="D33" s="64">
        <v>0</v>
      </c>
      <c r="E33" s="74">
        <f t="shared" si="0"/>
        <v>0</v>
      </c>
      <c r="F33" s="15">
        <v>2</v>
      </c>
      <c r="G33" s="4"/>
      <c r="H33" s="9"/>
    </row>
    <row r="34" spans="1:8" ht="13.5" thickBot="1">
      <c r="A34" s="54" t="s">
        <v>10</v>
      </c>
      <c r="B34" s="55" t="s">
        <v>39</v>
      </c>
      <c r="C34" s="56"/>
      <c r="D34" s="57"/>
      <c r="E34" s="70"/>
      <c r="F34" s="15"/>
      <c r="G34" s="4"/>
      <c r="H34" s="9"/>
    </row>
    <row r="35" spans="1:8" ht="12.75">
      <c r="A35" s="17" t="s">
        <v>49</v>
      </c>
      <c r="B35" s="27" t="s">
        <v>11</v>
      </c>
      <c r="C35" s="18">
        <v>380</v>
      </c>
      <c r="D35" s="59">
        <v>0</v>
      </c>
      <c r="E35" s="72">
        <f aca="true" t="shared" si="1" ref="E35:E71">D35*C35</f>
        <v>0</v>
      </c>
      <c r="F35" s="15">
        <v>5</v>
      </c>
      <c r="G35" s="4">
        <v>5</v>
      </c>
      <c r="H35" s="9">
        <v>1</v>
      </c>
    </row>
    <row r="36" spans="1:8" ht="12.75">
      <c r="A36" s="19" t="s">
        <v>50</v>
      </c>
      <c r="B36" s="1" t="s">
        <v>12</v>
      </c>
      <c r="C36" s="2">
        <v>460</v>
      </c>
      <c r="D36" s="60">
        <v>0</v>
      </c>
      <c r="E36" s="75">
        <f t="shared" si="1"/>
        <v>0</v>
      </c>
      <c r="F36" s="15">
        <v>5</v>
      </c>
      <c r="G36" s="4"/>
      <c r="H36" s="9"/>
    </row>
    <row r="37" spans="1:8" ht="12.75">
      <c r="A37" s="19" t="s">
        <v>51</v>
      </c>
      <c r="B37" s="1" t="s">
        <v>12</v>
      </c>
      <c r="C37" s="2">
        <v>460</v>
      </c>
      <c r="D37" s="60">
        <v>0</v>
      </c>
      <c r="E37" s="75">
        <f t="shared" si="1"/>
        <v>0</v>
      </c>
      <c r="F37" s="15"/>
      <c r="G37" s="4"/>
      <c r="H37" s="9"/>
    </row>
    <row r="38" spans="1:8" ht="12.75">
      <c r="A38" s="19" t="s">
        <v>52</v>
      </c>
      <c r="B38" s="1" t="s">
        <v>11</v>
      </c>
      <c r="C38" s="2">
        <v>380</v>
      </c>
      <c r="D38" s="60">
        <v>0</v>
      </c>
      <c r="E38" s="75">
        <f t="shared" si="1"/>
        <v>0</v>
      </c>
      <c r="F38" s="15">
        <v>5</v>
      </c>
      <c r="G38" s="4"/>
      <c r="H38" s="9">
        <v>5</v>
      </c>
    </row>
    <row r="39" spans="1:8" ht="12.75">
      <c r="A39" s="19" t="s">
        <v>170</v>
      </c>
      <c r="B39" s="1" t="s">
        <v>11</v>
      </c>
      <c r="C39" s="2">
        <v>380</v>
      </c>
      <c r="D39" s="60">
        <v>0</v>
      </c>
      <c r="E39" s="75">
        <f t="shared" si="1"/>
        <v>0</v>
      </c>
      <c r="F39" s="15"/>
      <c r="G39" s="4">
        <v>1</v>
      </c>
      <c r="H39" s="9">
        <v>1</v>
      </c>
    </row>
    <row r="40" spans="1:8" ht="12.75">
      <c r="A40" s="19" t="s">
        <v>53</v>
      </c>
      <c r="B40" s="1" t="s">
        <v>12</v>
      </c>
      <c r="C40" s="2">
        <v>460</v>
      </c>
      <c r="D40" s="60">
        <v>0</v>
      </c>
      <c r="E40" s="75">
        <f t="shared" si="1"/>
        <v>0</v>
      </c>
      <c r="F40" s="15"/>
      <c r="G40" s="4"/>
      <c r="H40" s="9"/>
    </row>
    <row r="41" spans="1:8" ht="12.75">
      <c r="A41" s="19" t="s">
        <v>54</v>
      </c>
      <c r="B41" s="1" t="s">
        <v>12</v>
      </c>
      <c r="C41" s="2">
        <v>460</v>
      </c>
      <c r="D41" s="60">
        <v>0</v>
      </c>
      <c r="E41" s="75">
        <f t="shared" si="1"/>
        <v>0</v>
      </c>
      <c r="F41" s="15">
        <v>5</v>
      </c>
      <c r="G41" s="4"/>
      <c r="H41" s="9"/>
    </row>
    <row r="42" spans="1:8" ht="12.75">
      <c r="A42" s="19" t="s">
        <v>55</v>
      </c>
      <c r="B42" s="1" t="s">
        <v>12</v>
      </c>
      <c r="C42" s="2">
        <v>460</v>
      </c>
      <c r="D42" s="60">
        <v>0</v>
      </c>
      <c r="E42" s="75">
        <f t="shared" si="1"/>
        <v>0</v>
      </c>
      <c r="F42" s="15">
        <v>5</v>
      </c>
      <c r="G42" s="4"/>
      <c r="H42" s="9"/>
    </row>
    <row r="43" spans="1:8" ht="12.75">
      <c r="A43" s="19" t="s">
        <v>56</v>
      </c>
      <c r="B43" s="1" t="s">
        <v>12</v>
      </c>
      <c r="C43" s="2">
        <v>460</v>
      </c>
      <c r="D43" s="60">
        <v>0</v>
      </c>
      <c r="E43" s="75">
        <f t="shared" si="1"/>
        <v>0</v>
      </c>
      <c r="F43" s="15">
        <v>5</v>
      </c>
      <c r="G43" s="4"/>
      <c r="H43" s="9"/>
    </row>
    <row r="44" spans="1:8" ht="13.5" thickBot="1">
      <c r="A44" s="20" t="s">
        <v>57</v>
      </c>
      <c r="B44" s="21" t="s">
        <v>12</v>
      </c>
      <c r="C44" s="22">
        <v>460</v>
      </c>
      <c r="D44" s="61">
        <v>0</v>
      </c>
      <c r="E44" s="76">
        <f t="shared" si="1"/>
        <v>0</v>
      </c>
      <c r="F44" s="15"/>
      <c r="G44" s="4"/>
      <c r="H44" s="9">
        <v>1</v>
      </c>
    </row>
    <row r="45" spans="1:8" ht="13.5" thickBot="1">
      <c r="A45" s="54" t="s">
        <v>13</v>
      </c>
      <c r="B45" s="55" t="s">
        <v>39</v>
      </c>
      <c r="C45" s="56"/>
      <c r="D45" s="57"/>
      <c r="E45" s="70"/>
      <c r="F45" s="15"/>
      <c r="G45" s="4"/>
      <c r="H45" s="9"/>
    </row>
    <row r="46" spans="1:8" ht="12.75">
      <c r="A46" s="17" t="s">
        <v>121</v>
      </c>
      <c r="B46" s="27" t="s">
        <v>12</v>
      </c>
      <c r="C46" s="18">
        <v>340</v>
      </c>
      <c r="D46" s="59">
        <v>0</v>
      </c>
      <c r="E46" s="72">
        <f t="shared" si="1"/>
        <v>0</v>
      </c>
      <c r="F46" s="15">
        <v>2</v>
      </c>
      <c r="G46" s="4"/>
      <c r="H46" s="9"/>
    </row>
    <row r="47" spans="1:8" ht="12.75">
      <c r="A47" s="19" t="s">
        <v>122</v>
      </c>
      <c r="B47" s="1" t="s">
        <v>12</v>
      </c>
      <c r="C47" s="2">
        <v>390</v>
      </c>
      <c r="D47" s="60">
        <v>0</v>
      </c>
      <c r="E47" s="75">
        <f t="shared" si="1"/>
        <v>0</v>
      </c>
      <c r="F47" s="15"/>
      <c r="G47" s="4"/>
      <c r="H47" s="9"/>
    </row>
    <row r="48" spans="1:8" ht="12.75">
      <c r="A48" s="19" t="s">
        <v>123</v>
      </c>
      <c r="B48" s="1" t="s">
        <v>12</v>
      </c>
      <c r="C48" s="2">
        <v>390</v>
      </c>
      <c r="D48" s="60">
        <v>0</v>
      </c>
      <c r="E48" s="75">
        <f t="shared" si="1"/>
        <v>0</v>
      </c>
      <c r="F48" s="15">
        <v>1</v>
      </c>
      <c r="G48" s="4"/>
      <c r="H48" s="9"/>
    </row>
    <row r="49" spans="1:8" ht="12.75">
      <c r="A49" s="19" t="s">
        <v>124</v>
      </c>
      <c r="B49" s="1" t="s">
        <v>12</v>
      </c>
      <c r="C49" s="2">
        <v>390</v>
      </c>
      <c r="D49" s="60">
        <v>0</v>
      </c>
      <c r="E49" s="75">
        <f t="shared" si="1"/>
        <v>0</v>
      </c>
      <c r="F49" s="15"/>
      <c r="G49" s="4"/>
      <c r="H49" s="9"/>
    </row>
    <row r="50" spans="1:8" ht="12.75">
      <c r="A50" s="19" t="s">
        <v>125</v>
      </c>
      <c r="B50" s="1" t="s">
        <v>12</v>
      </c>
      <c r="C50" s="2">
        <v>390</v>
      </c>
      <c r="D50" s="60">
        <v>0</v>
      </c>
      <c r="E50" s="75">
        <f t="shared" si="1"/>
        <v>0</v>
      </c>
      <c r="F50" s="15">
        <v>1</v>
      </c>
      <c r="G50" s="4">
        <v>2</v>
      </c>
      <c r="H50" s="9"/>
    </row>
    <row r="51" spans="1:8" ht="13.5" thickBot="1">
      <c r="A51" s="20" t="s">
        <v>126</v>
      </c>
      <c r="B51" s="21" t="s">
        <v>12</v>
      </c>
      <c r="C51" s="22">
        <v>390</v>
      </c>
      <c r="D51" s="61">
        <v>0</v>
      </c>
      <c r="E51" s="76">
        <f t="shared" si="1"/>
        <v>0</v>
      </c>
      <c r="F51" s="15"/>
      <c r="G51" s="4"/>
      <c r="H51" s="9"/>
    </row>
    <row r="52" spans="1:8" ht="13.5" thickBot="1">
      <c r="A52" s="54" t="s">
        <v>14</v>
      </c>
      <c r="B52" s="55" t="s">
        <v>39</v>
      </c>
      <c r="C52" s="56"/>
      <c r="D52" s="57"/>
      <c r="E52" s="70"/>
      <c r="F52" s="15"/>
      <c r="G52" s="4"/>
      <c r="H52" s="9"/>
    </row>
    <row r="53" spans="1:8" ht="12.75">
      <c r="A53" s="13" t="s">
        <v>15</v>
      </c>
      <c r="B53" s="13" t="s">
        <v>7</v>
      </c>
      <c r="C53" s="14">
        <v>490</v>
      </c>
      <c r="D53" s="62">
        <v>0</v>
      </c>
      <c r="E53" s="91">
        <f t="shared" si="1"/>
        <v>0</v>
      </c>
      <c r="F53" s="15"/>
      <c r="G53" s="4"/>
      <c r="H53" s="9"/>
    </row>
    <row r="54" spans="1:8" ht="12.75">
      <c r="A54" s="1" t="s">
        <v>16</v>
      </c>
      <c r="B54" s="1" t="s">
        <v>7</v>
      </c>
      <c r="C54" s="2">
        <v>490</v>
      </c>
      <c r="D54" s="60">
        <v>0</v>
      </c>
      <c r="E54" s="86">
        <f t="shared" si="1"/>
        <v>0</v>
      </c>
      <c r="F54" s="15"/>
      <c r="G54" s="4">
        <v>1</v>
      </c>
      <c r="H54" s="9"/>
    </row>
    <row r="55" spans="1:8" ht="12.75">
      <c r="A55" s="1" t="s">
        <v>17</v>
      </c>
      <c r="B55" s="1" t="s">
        <v>7</v>
      </c>
      <c r="C55" s="2">
        <v>490</v>
      </c>
      <c r="D55" s="60">
        <v>0</v>
      </c>
      <c r="E55" s="86">
        <f t="shared" si="1"/>
        <v>0</v>
      </c>
      <c r="F55" s="15"/>
      <c r="G55" s="4">
        <v>2</v>
      </c>
      <c r="H55" s="9"/>
    </row>
    <row r="56" spans="1:8" ht="12.75">
      <c r="A56" s="28" t="s">
        <v>79</v>
      </c>
      <c r="B56" s="13" t="s">
        <v>152</v>
      </c>
      <c r="C56" s="14">
        <v>220</v>
      </c>
      <c r="D56" s="62">
        <v>0</v>
      </c>
      <c r="E56" s="75">
        <f t="shared" si="1"/>
        <v>0</v>
      </c>
      <c r="F56" s="15"/>
      <c r="G56" s="4">
        <v>2</v>
      </c>
      <c r="H56" s="9">
        <v>2</v>
      </c>
    </row>
    <row r="57" spans="1:8" ht="13.5" thickBot="1">
      <c r="A57" s="19" t="s">
        <v>78</v>
      </c>
      <c r="B57" s="21" t="s">
        <v>19</v>
      </c>
      <c r="C57" s="22">
        <v>320</v>
      </c>
      <c r="D57" s="61">
        <v>0</v>
      </c>
      <c r="E57" s="76">
        <f t="shared" si="1"/>
        <v>0</v>
      </c>
      <c r="F57" s="15"/>
      <c r="G57" s="4"/>
      <c r="H57" s="9"/>
    </row>
    <row r="58" spans="1:8" ht="13.5" thickBot="1">
      <c r="A58" s="23" t="s">
        <v>20</v>
      </c>
      <c r="B58" s="24" t="s">
        <v>152</v>
      </c>
      <c r="C58" s="25">
        <v>320</v>
      </c>
      <c r="D58" s="58">
        <v>0</v>
      </c>
      <c r="E58" s="71">
        <f t="shared" si="1"/>
        <v>0</v>
      </c>
      <c r="F58" s="15"/>
      <c r="G58" s="4">
        <v>1</v>
      </c>
      <c r="H58" s="9"/>
    </row>
    <row r="59" spans="1:8" ht="13.5" thickBot="1">
      <c r="A59" s="38" t="s">
        <v>21</v>
      </c>
      <c r="B59" s="89" t="s">
        <v>18</v>
      </c>
      <c r="C59" s="90">
        <v>320</v>
      </c>
      <c r="D59" s="66">
        <v>0</v>
      </c>
      <c r="E59" s="76">
        <f t="shared" si="1"/>
        <v>0</v>
      </c>
      <c r="F59" s="15"/>
      <c r="G59" s="4">
        <v>2</v>
      </c>
      <c r="H59" s="9"/>
    </row>
    <row r="60" spans="1:8" ht="12.75">
      <c r="A60" s="17" t="s">
        <v>76</v>
      </c>
      <c r="B60" s="1" t="s">
        <v>152</v>
      </c>
      <c r="C60" s="2">
        <v>220</v>
      </c>
      <c r="D60" s="60">
        <v>0</v>
      </c>
      <c r="E60" s="75">
        <f t="shared" si="1"/>
        <v>0</v>
      </c>
      <c r="F60" s="15">
        <v>3</v>
      </c>
      <c r="G60" s="4"/>
      <c r="H60" s="9">
        <v>3</v>
      </c>
    </row>
    <row r="61" spans="1:8" ht="13.5" thickBot="1">
      <c r="A61" s="20" t="s">
        <v>58</v>
      </c>
      <c r="B61" s="21" t="s">
        <v>154</v>
      </c>
      <c r="C61" s="22">
        <v>320</v>
      </c>
      <c r="D61" s="61">
        <v>0</v>
      </c>
      <c r="E61" s="76">
        <f t="shared" si="1"/>
        <v>0</v>
      </c>
      <c r="F61" s="15">
        <v>3</v>
      </c>
      <c r="G61" s="4"/>
      <c r="H61" s="9">
        <v>3</v>
      </c>
    </row>
    <row r="62" spans="1:8" ht="12.75">
      <c r="A62" s="28" t="s">
        <v>77</v>
      </c>
      <c r="B62" s="13" t="s">
        <v>153</v>
      </c>
      <c r="C62" s="14">
        <v>220</v>
      </c>
      <c r="D62" s="62">
        <v>0</v>
      </c>
      <c r="E62" s="75">
        <f t="shared" si="1"/>
        <v>0</v>
      </c>
      <c r="F62" s="15"/>
      <c r="G62" s="4"/>
      <c r="H62" s="9"/>
    </row>
    <row r="63" spans="1:8" ht="13.5" thickBot="1">
      <c r="A63" s="26" t="s">
        <v>58</v>
      </c>
      <c r="B63" s="5" t="s">
        <v>155</v>
      </c>
      <c r="C63" s="6">
        <v>320</v>
      </c>
      <c r="D63" s="63">
        <v>0</v>
      </c>
      <c r="E63" s="77">
        <f t="shared" si="1"/>
        <v>0</v>
      </c>
      <c r="F63" s="15"/>
      <c r="G63" s="4"/>
      <c r="H63" s="9"/>
    </row>
    <row r="64" spans="1:8" ht="13.5" thickBot="1">
      <c r="A64" s="54" t="s">
        <v>22</v>
      </c>
      <c r="B64" s="55" t="s">
        <v>39</v>
      </c>
      <c r="C64" s="56"/>
      <c r="D64" s="57"/>
      <c r="E64" s="70"/>
      <c r="F64" s="15"/>
      <c r="G64" s="4"/>
      <c r="H64" s="9"/>
    </row>
    <row r="65" spans="1:8" ht="12.75">
      <c r="A65" s="17" t="s">
        <v>59</v>
      </c>
      <c r="B65" s="27" t="s">
        <v>23</v>
      </c>
      <c r="C65" s="18">
        <v>310</v>
      </c>
      <c r="D65" s="59">
        <v>0</v>
      </c>
      <c r="E65" s="72">
        <f t="shared" si="1"/>
        <v>0</v>
      </c>
      <c r="F65" s="15">
        <v>1</v>
      </c>
      <c r="G65" s="4"/>
      <c r="H65" s="9"/>
    </row>
    <row r="66" spans="1:8" ht="12.75">
      <c r="A66" s="19" t="s">
        <v>60</v>
      </c>
      <c r="B66" s="1" t="s">
        <v>127</v>
      </c>
      <c r="C66" s="2">
        <v>330</v>
      </c>
      <c r="D66" s="60">
        <v>0</v>
      </c>
      <c r="E66" s="75">
        <f t="shared" si="1"/>
        <v>0</v>
      </c>
      <c r="F66" s="15">
        <v>1</v>
      </c>
      <c r="G66" s="4">
        <v>1</v>
      </c>
      <c r="H66" s="9"/>
    </row>
    <row r="67" spans="1:8" ht="13.5" thickBot="1">
      <c r="A67" s="20" t="s">
        <v>61</v>
      </c>
      <c r="B67" s="21" t="s">
        <v>24</v>
      </c>
      <c r="C67" s="22">
        <v>330</v>
      </c>
      <c r="D67" s="61">
        <v>0</v>
      </c>
      <c r="E67" s="76">
        <f t="shared" si="1"/>
        <v>0</v>
      </c>
      <c r="F67" s="15"/>
      <c r="G67" s="4"/>
      <c r="H67" s="9"/>
    </row>
    <row r="68" spans="1:8" ht="12.75">
      <c r="A68" s="17" t="s">
        <v>25</v>
      </c>
      <c r="B68" s="27" t="s">
        <v>26</v>
      </c>
      <c r="C68" s="18">
        <v>490</v>
      </c>
      <c r="D68" s="59">
        <v>0</v>
      </c>
      <c r="E68" s="72">
        <f t="shared" si="1"/>
        <v>0</v>
      </c>
      <c r="F68" s="15">
        <v>2</v>
      </c>
      <c r="G68" s="4">
        <v>1</v>
      </c>
      <c r="H68" s="9"/>
    </row>
    <row r="69" spans="1:8" ht="13.5" thickBot="1">
      <c r="A69" s="20" t="s">
        <v>27</v>
      </c>
      <c r="B69" s="21" t="s">
        <v>26</v>
      </c>
      <c r="C69" s="22">
        <v>490</v>
      </c>
      <c r="D69" s="61">
        <v>0</v>
      </c>
      <c r="E69" s="76">
        <f t="shared" si="1"/>
        <v>0</v>
      </c>
      <c r="F69" s="15">
        <v>2</v>
      </c>
      <c r="G69" s="4"/>
      <c r="H69" s="9">
        <v>2</v>
      </c>
    </row>
    <row r="70" spans="1:8" ht="12.75">
      <c r="A70" s="17" t="s">
        <v>28</v>
      </c>
      <c r="B70" s="27" t="s">
        <v>26</v>
      </c>
      <c r="C70" s="18">
        <v>330</v>
      </c>
      <c r="D70" s="59">
        <v>0</v>
      </c>
      <c r="E70" s="72">
        <f t="shared" si="1"/>
        <v>0</v>
      </c>
      <c r="F70" s="15"/>
      <c r="G70" s="4">
        <v>4</v>
      </c>
      <c r="H70" s="9"/>
    </row>
    <row r="71" spans="1:8" ht="13.5" thickBot="1">
      <c r="A71" s="20" t="s">
        <v>29</v>
      </c>
      <c r="B71" s="21" t="s">
        <v>26</v>
      </c>
      <c r="C71" s="22">
        <v>330</v>
      </c>
      <c r="D71" s="61">
        <v>0</v>
      </c>
      <c r="E71" s="76">
        <f t="shared" si="1"/>
        <v>0</v>
      </c>
      <c r="F71" s="15"/>
      <c r="G71" s="4">
        <v>4</v>
      </c>
      <c r="H71" s="9"/>
    </row>
    <row r="72" spans="1:8" ht="13.5" thickBot="1">
      <c r="A72" s="54" t="s">
        <v>30</v>
      </c>
      <c r="B72" s="55" t="s">
        <v>39</v>
      </c>
      <c r="C72" s="56"/>
      <c r="D72" s="57"/>
      <c r="E72" s="70"/>
      <c r="F72" s="15"/>
      <c r="G72" s="4"/>
      <c r="H72" s="9"/>
    </row>
    <row r="73" spans="1:8" ht="12.75">
      <c r="A73" s="17" t="s">
        <v>31</v>
      </c>
      <c r="B73" s="27" t="s">
        <v>152</v>
      </c>
      <c r="C73" s="18">
        <v>220</v>
      </c>
      <c r="D73" s="59">
        <v>0</v>
      </c>
      <c r="E73" s="72">
        <f aca="true" t="shared" si="2" ref="E73:E139">D73*C73</f>
        <v>0</v>
      </c>
      <c r="F73" s="15">
        <v>3</v>
      </c>
      <c r="G73" s="4"/>
      <c r="H73" s="9"/>
    </row>
    <row r="74" spans="1:8" ht="13.5" thickBot="1">
      <c r="A74" s="20" t="s">
        <v>75</v>
      </c>
      <c r="B74" s="21" t="s">
        <v>19</v>
      </c>
      <c r="C74" s="22">
        <v>320</v>
      </c>
      <c r="D74" s="61">
        <v>0</v>
      </c>
      <c r="E74" s="74">
        <f t="shared" si="2"/>
        <v>0</v>
      </c>
      <c r="F74" s="15">
        <v>3</v>
      </c>
      <c r="G74" s="4"/>
      <c r="H74" s="9"/>
    </row>
    <row r="75" spans="1:8" ht="12.75">
      <c r="A75" s="17" t="s">
        <v>32</v>
      </c>
      <c r="B75" s="27" t="s">
        <v>152</v>
      </c>
      <c r="C75" s="18">
        <v>220</v>
      </c>
      <c r="D75" s="59">
        <v>0</v>
      </c>
      <c r="E75" s="72">
        <f t="shared" si="2"/>
        <v>0</v>
      </c>
      <c r="F75" s="15"/>
      <c r="G75" s="4">
        <v>2</v>
      </c>
      <c r="H75" s="9"/>
    </row>
    <row r="76" spans="1:8" ht="13.5" thickBot="1">
      <c r="A76" s="20" t="s">
        <v>74</v>
      </c>
      <c r="B76" s="21" t="s">
        <v>19</v>
      </c>
      <c r="C76" s="22">
        <v>320</v>
      </c>
      <c r="D76" s="61">
        <v>0</v>
      </c>
      <c r="E76" s="74">
        <f t="shared" si="2"/>
        <v>0</v>
      </c>
      <c r="F76" s="15"/>
      <c r="G76" s="4"/>
      <c r="H76" s="9"/>
    </row>
    <row r="77" spans="1:8" ht="12.75">
      <c r="A77" s="17" t="s">
        <v>72</v>
      </c>
      <c r="B77" s="27" t="s">
        <v>152</v>
      </c>
      <c r="C77" s="18">
        <v>220</v>
      </c>
      <c r="D77" s="59">
        <v>0</v>
      </c>
      <c r="E77" s="72">
        <f t="shared" si="2"/>
        <v>0</v>
      </c>
      <c r="F77" s="15">
        <v>3</v>
      </c>
      <c r="G77" s="4"/>
      <c r="H77" s="9"/>
    </row>
    <row r="78" spans="1:8" ht="13.5" thickBot="1">
      <c r="A78" s="20" t="s">
        <v>73</v>
      </c>
      <c r="B78" s="21" t="s">
        <v>19</v>
      </c>
      <c r="C78" s="22">
        <v>320</v>
      </c>
      <c r="D78" s="61">
        <v>0</v>
      </c>
      <c r="E78" s="74">
        <f t="shared" si="2"/>
        <v>0</v>
      </c>
      <c r="F78" s="15"/>
      <c r="G78" s="4"/>
      <c r="H78" s="9"/>
    </row>
    <row r="79" spans="1:8" ht="12.75">
      <c r="A79" s="17" t="s">
        <v>33</v>
      </c>
      <c r="B79" s="27" t="s">
        <v>152</v>
      </c>
      <c r="C79" s="18">
        <v>320</v>
      </c>
      <c r="D79" s="59">
        <v>0</v>
      </c>
      <c r="E79" s="72">
        <f t="shared" si="2"/>
        <v>0</v>
      </c>
      <c r="F79" s="15">
        <v>1</v>
      </c>
      <c r="G79" s="4"/>
      <c r="H79" s="9"/>
    </row>
    <row r="80" spans="1:8" ht="12.75">
      <c r="A80" s="19" t="s">
        <v>34</v>
      </c>
      <c r="B80" s="1" t="s">
        <v>152</v>
      </c>
      <c r="C80" s="2">
        <v>320</v>
      </c>
      <c r="D80" s="60">
        <v>0</v>
      </c>
      <c r="E80" s="73">
        <f t="shared" si="2"/>
        <v>0</v>
      </c>
      <c r="F80" s="15">
        <v>1</v>
      </c>
      <c r="G80" s="4"/>
      <c r="H80" s="9"/>
    </row>
    <row r="81" spans="1:8" ht="13.5" thickBot="1">
      <c r="A81" s="20" t="s">
        <v>35</v>
      </c>
      <c r="B81" s="21" t="s">
        <v>152</v>
      </c>
      <c r="C81" s="22">
        <v>320</v>
      </c>
      <c r="D81" s="61">
        <v>0</v>
      </c>
      <c r="E81" s="74">
        <f t="shared" si="2"/>
        <v>0</v>
      </c>
      <c r="F81" s="15">
        <v>1</v>
      </c>
      <c r="G81" s="4">
        <v>5</v>
      </c>
      <c r="H81" s="9">
        <v>5</v>
      </c>
    </row>
    <row r="82" spans="1:8" ht="13.5" thickBot="1">
      <c r="A82" s="54" t="s">
        <v>36</v>
      </c>
      <c r="B82" s="55" t="s">
        <v>39</v>
      </c>
      <c r="C82" s="56"/>
      <c r="D82" s="57"/>
      <c r="E82" s="70"/>
      <c r="F82" s="15"/>
      <c r="G82" s="4"/>
      <c r="H82" s="9"/>
    </row>
    <row r="83" spans="1:8" ht="12.75">
      <c r="A83" s="17" t="s">
        <v>71</v>
      </c>
      <c r="B83" s="27" t="s">
        <v>152</v>
      </c>
      <c r="C83" s="18">
        <v>205</v>
      </c>
      <c r="D83" s="59">
        <v>0</v>
      </c>
      <c r="E83" s="72">
        <f t="shared" si="2"/>
        <v>0</v>
      </c>
      <c r="F83" s="15">
        <v>3</v>
      </c>
      <c r="G83" s="4"/>
      <c r="H83" s="9"/>
    </row>
    <row r="84" spans="1:8" ht="13.5" thickBot="1">
      <c r="A84" s="20" t="s">
        <v>70</v>
      </c>
      <c r="B84" s="21" t="s">
        <v>19</v>
      </c>
      <c r="C84" s="22">
        <v>275</v>
      </c>
      <c r="D84" s="61">
        <v>0</v>
      </c>
      <c r="E84" s="74">
        <f t="shared" si="2"/>
        <v>0</v>
      </c>
      <c r="F84" s="15"/>
      <c r="G84" s="4"/>
      <c r="H84" s="9"/>
    </row>
    <row r="85" spans="1:8" ht="12.75">
      <c r="A85" s="17" t="s">
        <v>80</v>
      </c>
      <c r="B85" s="27" t="s">
        <v>152</v>
      </c>
      <c r="C85" s="18">
        <v>205</v>
      </c>
      <c r="D85" s="59">
        <v>0</v>
      </c>
      <c r="E85" s="72">
        <f t="shared" si="2"/>
        <v>0</v>
      </c>
      <c r="F85" s="15"/>
      <c r="G85" s="4">
        <v>2</v>
      </c>
      <c r="H85" s="9"/>
    </row>
    <row r="86" spans="1:8" ht="13.5" thickBot="1">
      <c r="A86" s="20" t="s">
        <v>66</v>
      </c>
      <c r="B86" s="21" t="s">
        <v>19</v>
      </c>
      <c r="C86" s="22">
        <v>275</v>
      </c>
      <c r="D86" s="61">
        <v>0</v>
      </c>
      <c r="E86" s="74">
        <f t="shared" si="2"/>
        <v>0</v>
      </c>
      <c r="F86" s="15"/>
      <c r="G86" s="4"/>
      <c r="H86" s="9"/>
    </row>
    <row r="87" spans="1:8" ht="12.75">
      <c r="A87" s="17" t="s">
        <v>81</v>
      </c>
      <c r="B87" s="27" t="s">
        <v>152</v>
      </c>
      <c r="C87" s="18">
        <v>205</v>
      </c>
      <c r="D87" s="59">
        <v>0</v>
      </c>
      <c r="E87" s="72">
        <f t="shared" si="2"/>
        <v>0</v>
      </c>
      <c r="F87" s="15"/>
      <c r="G87" s="4">
        <v>2</v>
      </c>
      <c r="H87" s="9"/>
    </row>
    <row r="88" spans="1:8" ht="13.5" thickBot="1">
      <c r="A88" s="20" t="s">
        <v>65</v>
      </c>
      <c r="B88" s="21" t="s">
        <v>19</v>
      </c>
      <c r="C88" s="22">
        <v>275</v>
      </c>
      <c r="D88" s="61">
        <v>0</v>
      </c>
      <c r="E88" s="74">
        <f t="shared" si="2"/>
        <v>0</v>
      </c>
      <c r="F88" s="15"/>
      <c r="G88" s="4"/>
      <c r="H88" s="9"/>
    </row>
    <row r="89" spans="1:8" ht="12.75">
      <c r="A89" s="17" t="s">
        <v>82</v>
      </c>
      <c r="B89" s="27" t="s">
        <v>152</v>
      </c>
      <c r="C89" s="18">
        <v>205</v>
      </c>
      <c r="D89" s="59">
        <v>0</v>
      </c>
      <c r="E89" s="72">
        <f t="shared" si="2"/>
        <v>0</v>
      </c>
      <c r="F89" s="15">
        <v>3</v>
      </c>
      <c r="G89" s="4">
        <v>2</v>
      </c>
      <c r="H89" s="9"/>
    </row>
    <row r="90" spans="1:8" ht="13.5" thickBot="1">
      <c r="A90" s="20" t="s">
        <v>67</v>
      </c>
      <c r="B90" s="21" t="s">
        <v>19</v>
      </c>
      <c r="C90" s="22">
        <v>275</v>
      </c>
      <c r="D90" s="61">
        <v>0</v>
      </c>
      <c r="E90" s="74">
        <f t="shared" si="2"/>
        <v>0</v>
      </c>
      <c r="F90" s="15"/>
      <c r="G90" s="4"/>
      <c r="H90" s="9"/>
    </row>
    <row r="91" spans="1:8" ht="12.75">
      <c r="A91" s="17" t="s">
        <v>128</v>
      </c>
      <c r="B91" s="27" t="s">
        <v>152</v>
      </c>
      <c r="C91" s="18">
        <v>205</v>
      </c>
      <c r="D91" s="59">
        <v>0</v>
      </c>
      <c r="E91" s="72">
        <f t="shared" si="2"/>
        <v>0</v>
      </c>
      <c r="F91" s="15">
        <v>3</v>
      </c>
      <c r="G91" s="4">
        <v>2</v>
      </c>
      <c r="H91" s="9"/>
    </row>
    <row r="92" spans="1:8" ht="13.5" thickBot="1">
      <c r="A92" s="20" t="s">
        <v>68</v>
      </c>
      <c r="B92" s="21" t="s">
        <v>19</v>
      </c>
      <c r="C92" s="22">
        <v>275</v>
      </c>
      <c r="D92" s="61">
        <v>0</v>
      </c>
      <c r="E92" s="74">
        <f t="shared" si="2"/>
        <v>0</v>
      </c>
      <c r="F92" s="15"/>
      <c r="G92" s="4"/>
      <c r="H92" s="9"/>
    </row>
    <row r="93" spans="1:8" ht="12.75">
      <c r="A93" s="17" t="s">
        <v>37</v>
      </c>
      <c r="B93" s="27" t="s">
        <v>152</v>
      </c>
      <c r="C93" s="18">
        <v>205</v>
      </c>
      <c r="D93" s="59">
        <v>0</v>
      </c>
      <c r="E93" s="72">
        <f t="shared" si="2"/>
        <v>0</v>
      </c>
      <c r="F93" s="15">
        <v>3</v>
      </c>
      <c r="G93" s="4"/>
      <c r="H93" s="9"/>
    </row>
    <row r="94" spans="1:8" ht="13.5" thickBot="1">
      <c r="A94" s="20" t="s">
        <v>69</v>
      </c>
      <c r="B94" s="21" t="s">
        <v>19</v>
      </c>
      <c r="C94" s="22">
        <v>275</v>
      </c>
      <c r="D94" s="61">
        <v>0</v>
      </c>
      <c r="E94" s="74">
        <f t="shared" si="2"/>
        <v>0</v>
      </c>
      <c r="F94" s="15"/>
      <c r="G94" s="4"/>
      <c r="H94" s="9"/>
    </row>
    <row r="95" spans="1:8" ht="13.5" thickBot="1">
      <c r="A95" s="54" t="s">
        <v>99</v>
      </c>
      <c r="B95" s="55" t="s">
        <v>39</v>
      </c>
      <c r="C95" s="56"/>
      <c r="D95" s="57"/>
      <c r="E95" s="70"/>
      <c r="F95" s="15"/>
      <c r="G95" s="4"/>
      <c r="H95" s="9"/>
    </row>
    <row r="96" spans="1:8" ht="12.75">
      <c r="A96" s="30" t="s">
        <v>100</v>
      </c>
      <c r="B96" s="31" t="s">
        <v>111</v>
      </c>
      <c r="C96" s="18">
        <v>130</v>
      </c>
      <c r="D96" s="59">
        <v>0</v>
      </c>
      <c r="E96" s="72">
        <f t="shared" si="2"/>
        <v>0</v>
      </c>
      <c r="F96" s="15"/>
      <c r="G96" s="4"/>
      <c r="H96" s="9"/>
    </row>
    <row r="97" spans="1:8" ht="12.75">
      <c r="A97" s="32" t="s">
        <v>101</v>
      </c>
      <c r="B97" s="16" t="s">
        <v>111</v>
      </c>
      <c r="C97" s="2">
        <v>130</v>
      </c>
      <c r="D97" s="60">
        <v>0</v>
      </c>
      <c r="E97" s="73">
        <f t="shared" si="2"/>
        <v>0</v>
      </c>
      <c r="F97" s="15"/>
      <c r="G97" s="4"/>
      <c r="H97" s="9"/>
    </row>
    <row r="98" spans="1:8" ht="12.75">
      <c r="A98" s="33" t="s">
        <v>102</v>
      </c>
      <c r="B98" s="16" t="s">
        <v>111</v>
      </c>
      <c r="C98" s="2">
        <v>160</v>
      </c>
      <c r="D98" s="60">
        <v>0</v>
      </c>
      <c r="E98" s="73">
        <f t="shared" si="2"/>
        <v>0</v>
      </c>
      <c r="F98" s="15"/>
      <c r="G98" s="4"/>
      <c r="H98" s="9"/>
    </row>
    <row r="99" spans="1:8" ht="12.75">
      <c r="A99" s="33" t="s">
        <v>103</v>
      </c>
      <c r="B99" s="16" t="s">
        <v>108</v>
      </c>
      <c r="C99" s="2">
        <v>140</v>
      </c>
      <c r="D99" s="60">
        <v>0</v>
      </c>
      <c r="E99" s="73">
        <f t="shared" si="2"/>
        <v>0</v>
      </c>
      <c r="F99" s="15"/>
      <c r="G99" s="4"/>
      <c r="H99" s="9"/>
    </row>
    <row r="100" spans="1:8" ht="12.75">
      <c r="A100" s="33" t="s">
        <v>104</v>
      </c>
      <c r="B100" s="16" t="s">
        <v>111</v>
      </c>
      <c r="C100" s="2">
        <v>140</v>
      </c>
      <c r="D100" s="60">
        <v>0</v>
      </c>
      <c r="E100" s="73">
        <f t="shared" si="2"/>
        <v>0</v>
      </c>
      <c r="F100" s="15"/>
      <c r="G100" s="4"/>
      <c r="H100" s="9"/>
    </row>
    <row r="101" spans="1:8" ht="12.75">
      <c r="A101" s="33" t="s">
        <v>105</v>
      </c>
      <c r="B101" s="16" t="s">
        <v>109</v>
      </c>
      <c r="C101" s="2">
        <v>160</v>
      </c>
      <c r="D101" s="60">
        <v>0</v>
      </c>
      <c r="E101" s="73">
        <f t="shared" si="2"/>
        <v>0</v>
      </c>
      <c r="F101" s="15"/>
      <c r="G101" s="4"/>
      <c r="H101" s="9"/>
    </row>
    <row r="102" spans="1:8" ht="12.75">
      <c r="A102" s="33" t="s">
        <v>106</v>
      </c>
      <c r="B102" s="16" t="s">
        <v>109</v>
      </c>
      <c r="C102" s="2">
        <v>160</v>
      </c>
      <c r="D102" s="60">
        <v>0</v>
      </c>
      <c r="E102" s="73">
        <f t="shared" si="2"/>
        <v>0</v>
      </c>
      <c r="F102" s="15"/>
      <c r="G102" s="4"/>
      <c r="H102" s="9"/>
    </row>
    <row r="103" spans="1:8" ht="12.75">
      <c r="A103" s="33" t="s">
        <v>107</v>
      </c>
      <c r="B103" s="16" t="s">
        <v>110</v>
      </c>
      <c r="C103" s="2">
        <v>140</v>
      </c>
      <c r="D103" s="60">
        <v>0</v>
      </c>
      <c r="E103" s="73">
        <f t="shared" si="2"/>
        <v>0</v>
      </c>
      <c r="F103" s="15"/>
      <c r="G103" s="4"/>
      <c r="H103" s="9"/>
    </row>
    <row r="104" spans="1:8" ht="13.5" thickBot="1">
      <c r="A104" s="34" t="s">
        <v>112</v>
      </c>
      <c r="B104" s="35" t="s">
        <v>109</v>
      </c>
      <c r="C104" s="22">
        <v>175</v>
      </c>
      <c r="D104" s="61">
        <v>0</v>
      </c>
      <c r="E104" s="74">
        <f t="shared" si="2"/>
        <v>0</v>
      </c>
      <c r="F104" s="15"/>
      <c r="G104" s="4"/>
      <c r="H104" s="9"/>
    </row>
    <row r="105" spans="1:8" ht="13.5" thickBot="1">
      <c r="A105" s="54" t="s">
        <v>150</v>
      </c>
      <c r="B105" s="69"/>
      <c r="C105" s="56"/>
      <c r="D105" s="57"/>
      <c r="E105" s="70"/>
      <c r="F105" s="15"/>
      <c r="G105" s="4"/>
      <c r="H105" s="9"/>
    </row>
    <row r="106" spans="1:8" ht="12.75">
      <c r="A106" s="36" t="s">
        <v>119</v>
      </c>
      <c r="B106" s="31" t="s">
        <v>116</v>
      </c>
      <c r="C106" s="47">
        <v>160</v>
      </c>
      <c r="D106" s="59">
        <v>0</v>
      </c>
      <c r="E106" s="72">
        <f aca="true" t="shared" si="3" ref="E106:E134">D106*C106</f>
        <v>0</v>
      </c>
      <c r="F106" s="15"/>
      <c r="G106" s="4"/>
      <c r="H106" s="9"/>
    </row>
    <row r="107" spans="1:8" ht="13.5" thickBot="1">
      <c r="A107" s="20"/>
      <c r="B107" s="35" t="s">
        <v>117</v>
      </c>
      <c r="C107" s="48">
        <v>240</v>
      </c>
      <c r="D107" s="61">
        <v>0</v>
      </c>
      <c r="E107" s="76">
        <f t="shared" si="3"/>
        <v>0</v>
      </c>
      <c r="F107" s="15"/>
      <c r="G107" s="4"/>
      <c r="H107" s="9"/>
    </row>
    <row r="108" spans="1:8" ht="13.5" thickBot="1">
      <c r="A108" s="36" t="s">
        <v>151</v>
      </c>
      <c r="B108" s="46" t="s">
        <v>136</v>
      </c>
      <c r="C108" s="50">
        <v>330</v>
      </c>
      <c r="D108" s="65">
        <v>0</v>
      </c>
      <c r="E108" s="71">
        <f>D108*C108</f>
        <v>0</v>
      </c>
      <c r="F108" s="15"/>
      <c r="G108" s="4"/>
      <c r="H108" s="9"/>
    </row>
    <row r="109" spans="1:8" ht="13.5" thickBot="1">
      <c r="A109" s="23" t="s">
        <v>118</v>
      </c>
      <c r="B109" s="37" t="s">
        <v>136</v>
      </c>
      <c r="C109" s="49">
        <v>195</v>
      </c>
      <c r="D109" s="58">
        <v>0</v>
      </c>
      <c r="E109" s="71">
        <f t="shared" si="3"/>
        <v>0</v>
      </c>
      <c r="F109" s="15"/>
      <c r="G109" s="4"/>
      <c r="H109" s="9"/>
    </row>
    <row r="110" spans="1:8" ht="12.75">
      <c r="A110" s="36" t="s">
        <v>120</v>
      </c>
      <c r="B110" s="31" t="s">
        <v>116</v>
      </c>
      <c r="C110" s="47">
        <v>160</v>
      </c>
      <c r="D110" s="59">
        <v>0</v>
      </c>
      <c r="E110" s="72">
        <f t="shared" si="3"/>
        <v>0</v>
      </c>
      <c r="F110" s="15"/>
      <c r="G110" s="4"/>
      <c r="H110" s="9"/>
    </row>
    <row r="111" spans="1:8" ht="13.5" thickBot="1">
      <c r="A111" s="38"/>
      <c r="B111" s="35" t="s">
        <v>117</v>
      </c>
      <c r="C111" s="48">
        <v>240</v>
      </c>
      <c r="D111" s="61">
        <v>0</v>
      </c>
      <c r="E111" s="76">
        <f t="shared" si="3"/>
        <v>0</v>
      </c>
      <c r="F111" s="15"/>
      <c r="G111" s="4"/>
      <c r="H111" s="9"/>
    </row>
    <row r="112" spans="1:8" ht="12.75">
      <c r="A112" s="40" t="s">
        <v>129</v>
      </c>
      <c r="B112" s="29" t="s">
        <v>130</v>
      </c>
      <c r="C112" s="51">
        <v>230</v>
      </c>
      <c r="D112" s="62">
        <v>0</v>
      </c>
      <c r="E112" s="75">
        <f t="shared" si="3"/>
        <v>0</v>
      </c>
      <c r="F112" s="15"/>
      <c r="G112" s="4"/>
      <c r="H112" s="9"/>
    </row>
    <row r="113" spans="1:8" ht="13.5" thickBot="1">
      <c r="A113" s="40"/>
      <c r="B113" s="41" t="s">
        <v>131</v>
      </c>
      <c r="C113" s="52">
        <v>330</v>
      </c>
      <c r="D113" s="63">
        <v>0</v>
      </c>
      <c r="E113" s="77">
        <f t="shared" si="3"/>
        <v>0</v>
      </c>
      <c r="F113" s="15"/>
      <c r="G113" s="4"/>
      <c r="H113" s="9"/>
    </row>
    <row r="114" spans="1:8" ht="12.75">
      <c r="A114" s="36" t="s">
        <v>132</v>
      </c>
      <c r="B114" s="31" t="s">
        <v>130</v>
      </c>
      <c r="C114" s="47">
        <v>250</v>
      </c>
      <c r="D114" s="59">
        <v>0</v>
      </c>
      <c r="E114" s="72">
        <f t="shared" si="3"/>
        <v>0</v>
      </c>
      <c r="F114" s="15"/>
      <c r="G114" s="4"/>
      <c r="H114" s="9"/>
    </row>
    <row r="115" spans="1:8" ht="13.5" thickBot="1">
      <c r="A115" s="38"/>
      <c r="B115" s="35" t="s">
        <v>131</v>
      </c>
      <c r="C115" s="48">
        <v>380</v>
      </c>
      <c r="D115" s="61">
        <v>0</v>
      </c>
      <c r="E115" s="76">
        <f t="shared" si="3"/>
        <v>0</v>
      </c>
      <c r="F115" s="15"/>
      <c r="G115" s="4"/>
      <c r="H115" s="9"/>
    </row>
    <row r="116" spans="1:8" ht="12.75">
      <c r="A116" s="36" t="s">
        <v>137</v>
      </c>
      <c r="B116" s="31" t="s">
        <v>130</v>
      </c>
      <c r="C116" s="47">
        <v>230</v>
      </c>
      <c r="D116" s="59">
        <v>0</v>
      </c>
      <c r="E116" s="72">
        <f t="shared" si="3"/>
        <v>0</v>
      </c>
      <c r="F116" s="15"/>
      <c r="G116" s="4"/>
      <c r="H116" s="9"/>
    </row>
    <row r="117" spans="1:8" ht="13.5" thickBot="1">
      <c r="A117" s="38"/>
      <c r="B117" s="35" t="s">
        <v>131</v>
      </c>
      <c r="C117" s="48">
        <v>330</v>
      </c>
      <c r="D117" s="61">
        <v>0</v>
      </c>
      <c r="E117" s="76">
        <f t="shared" si="3"/>
        <v>0</v>
      </c>
      <c r="F117" s="15"/>
      <c r="G117" s="4"/>
      <c r="H117" s="9"/>
    </row>
    <row r="118" spans="1:8" ht="12.75">
      <c r="A118" s="36" t="s">
        <v>133</v>
      </c>
      <c r="B118" s="31" t="s">
        <v>130</v>
      </c>
      <c r="C118" s="47">
        <v>230</v>
      </c>
      <c r="D118" s="59">
        <v>0</v>
      </c>
      <c r="E118" s="72">
        <f t="shared" si="3"/>
        <v>0</v>
      </c>
      <c r="F118" s="15"/>
      <c r="G118" s="4"/>
      <c r="H118" s="9"/>
    </row>
    <row r="119" spans="1:8" ht="13.5" thickBot="1">
      <c r="A119" s="38" t="s">
        <v>134</v>
      </c>
      <c r="B119" s="35" t="s">
        <v>131</v>
      </c>
      <c r="C119" s="48">
        <v>330</v>
      </c>
      <c r="D119" s="61">
        <v>0</v>
      </c>
      <c r="E119" s="76">
        <f t="shared" si="3"/>
        <v>0</v>
      </c>
      <c r="F119" s="15"/>
      <c r="G119" s="4"/>
      <c r="H119" s="9"/>
    </row>
    <row r="120" spans="1:8" ht="12.75">
      <c r="A120" s="17" t="s">
        <v>138</v>
      </c>
      <c r="B120" s="31" t="s">
        <v>116</v>
      </c>
      <c r="C120" s="47">
        <v>195</v>
      </c>
      <c r="D120" s="59">
        <v>0</v>
      </c>
      <c r="E120" s="72">
        <f t="shared" si="3"/>
        <v>0</v>
      </c>
      <c r="F120" s="15"/>
      <c r="G120" s="4"/>
      <c r="H120" s="9"/>
    </row>
    <row r="121" spans="1:8" ht="13.5" thickBot="1">
      <c r="A121" s="42"/>
      <c r="B121" s="35" t="s">
        <v>136</v>
      </c>
      <c r="C121" s="48">
        <v>310</v>
      </c>
      <c r="D121" s="61">
        <v>0</v>
      </c>
      <c r="E121" s="76">
        <f t="shared" si="3"/>
        <v>0</v>
      </c>
      <c r="F121" s="15"/>
      <c r="G121" s="4"/>
      <c r="H121" s="9"/>
    </row>
    <row r="122" spans="1:8" ht="12.75">
      <c r="A122" s="36" t="s">
        <v>135</v>
      </c>
      <c r="B122" s="31" t="s">
        <v>116</v>
      </c>
      <c r="C122" s="47">
        <v>195</v>
      </c>
      <c r="D122" s="59">
        <v>0</v>
      </c>
      <c r="E122" s="72">
        <f t="shared" si="3"/>
        <v>0</v>
      </c>
      <c r="F122" s="15"/>
      <c r="G122" s="4"/>
      <c r="H122" s="9"/>
    </row>
    <row r="123" spans="1:8" ht="13.5" thickBot="1">
      <c r="A123" s="38"/>
      <c r="B123" s="35" t="s">
        <v>136</v>
      </c>
      <c r="C123" s="48">
        <v>310</v>
      </c>
      <c r="D123" s="61">
        <v>0</v>
      </c>
      <c r="E123" s="76">
        <f t="shared" si="3"/>
        <v>0</v>
      </c>
      <c r="F123" s="15"/>
      <c r="G123" s="4"/>
      <c r="H123" s="9"/>
    </row>
    <row r="124" spans="1:8" ht="12.75">
      <c r="A124" s="36" t="s">
        <v>139</v>
      </c>
      <c r="B124" s="31" t="s">
        <v>116</v>
      </c>
      <c r="C124" s="47">
        <v>170</v>
      </c>
      <c r="D124" s="59">
        <v>0</v>
      </c>
      <c r="E124" s="72">
        <f t="shared" si="3"/>
        <v>0</v>
      </c>
      <c r="F124" s="15"/>
      <c r="G124" s="4"/>
      <c r="H124" s="9"/>
    </row>
    <row r="125" spans="1:8" ht="13.5" thickBot="1">
      <c r="A125" s="38" t="s">
        <v>142</v>
      </c>
      <c r="B125" s="35" t="s">
        <v>117</v>
      </c>
      <c r="C125" s="48">
        <v>285</v>
      </c>
      <c r="D125" s="61">
        <v>0</v>
      </c>
      <c r="E125" s="76">
        <f t="shared" si="3"/>
        <v>0</v>
      </c>
      <c r="F125" s="15"/>
      <c r="G125" s="4"/>
      <c r="H125" s="9"/>
    </row>
    <row r="126" spans="1:8" ht="13.5" customHeight="1">
      <c r="A126" s="36" t="s">
        <v>140</v>
      </c>
      <c r="B126" s="31" t="s">
        <v>116</v>
      </c>
      <c r="C126" s="47">
        <v>170</v>
      </c>
      <c r="D126" s="59">
        <v>0</v>
      </c>
      <c r="E126" s="72">
        <f t="shared" si="3"/>
        <v>0</v>
      </c>
      <c r="F126" s="15"/>
      <c r="G126" s="4"/>
      <c r="H126" s="9"/>
    </row>
    <row r="127" spans="1:8" ht="13.5" thickBot="1">
      <c r="A127" s="38"/>
      <c r="B127" s="35" t="s">
        <v>117</v>
      </c>
      <c r="C127" s="48">
        <v>285</v>
      </c>
      <c r="D127" s="61">
        <v>0</v>
      </c>
      <c r="E127" s="76">
        <f t="shared" si="3"/>
        <v>0</v>
      </c>
      <c r="F127" s="15"/>
      <c r="G127" s="4"/>
      <c r="H127" s="9"/>
    </row>
    <row r="128" spans="1:8" ht="12.75">
      <c r="A128" s="36" t="s">
        <v>141</v>
      </c>
      <c r="B128" s="31" t="s">
        <v>116</v>
      </c>
      <c r="C128" s="47">
        <v>170</v>
      </c>
      <c r="D128" s="59">
        <v>0</v>
      </c>
      <c r="E128" s="72">
        <f t="shared" si="3"/>
        <v>0</v>
      </c>
      <c r="F128" s="15"/>
      <c r="G128" s="4"/>
      <c r="H128" s="9"/>
    </row>
    <row r="129" spans="1:8" ht="13.5" thickBot="1">
      <c r="A129" s="38"/>
      <c r="B129" s="35" t="s">
        <v>117</v>
      </c>
      <c r="C129" s="48">
        <v>285</v>
      </c>
      <c r="D129" s="61">
        <v>0</v>
      </c>
      <c r="E129" s="76">
        <f t="shared" si="3"/>
        <v>0</v>
      </c>
      <c r="F129" s="15"/>
      <c r="G129" s="4"/>
      <c r="H129" s="9"/>
    </row>
    <row r="130" spans="1:8" ht="12.75">
      <c r="A130" s="36" t="s">
        <v>143</v>
      </c>
      <c r="B130" s="31" t="s">
        <v>116</v>
      </c>
      <c r="C130" s="47">
        <v>170</v>
      </c>
      <c r="D130" s="59">
        <v>0</v>
      </c>
      <c r="E130" s="72">
        <f t="shared" si="3"/>
        <v>0</v>
      </c>
      <c r="F130" s="15"/>
      <c r="G130" s="4"/>
      <c r="H130" s="9"/>
    </row>
    <row r="131" spans="1:8" ht="13.5" thickBot="1">
      <c r="A131" s="38"/>
      <c r="B131" s="35" t="s">
        <v>117</v>
      </c>
      <c r="C131" s="48">
        <v>285</v>
      </c>
      <c r="D131" s="61">
        <v>0</v>
      </c>
      <c r="E131" s="76">
        <f t="shared" si="3"/>
        <v>0</v>
      </c>
      <c r="F131" s="15"/>
      <c r="G131" s="4"/>
      <c r="H131" s="9"/>
    </row>
    <row r="132" spans="1:8" ht="12.75">
      <c r="A132" s="36" t="s">
        <v>144</v>
      </c>
      <c r="B132" s="31" t="s">
        <v>116</v>
      </c>
      <c r="C132" s="47">
        <v>210</v>
      </c>
      <c r="D132" s="59">
        <v>0</v>
      </c>
      <c r="E132" s="72">
        <f t="shared" si="3"/>
        <v>0</v>
      </c>
      <c r="F132" s="15"/>
      <c r="G132" s="4"/>
      <c r="H132" s="9"/>
    </row>
    <row r="133" spans="1:8" ht="13.5" thickBot="1">
      <c r="A133" s="38"/>
      <c r="B133" s="35" t="s">
        <v>117</v>
      </c>
      <c r="C133" s="48">
        <v>330</v>
      </c>
      <c r="D133" s="61">
        <v>0</v>
      </c>
      <c r="E133" s="76">
        <f t="shared" si="3"/>
        <v>0</v>
      </c>
      <c r="F133" s="15"/>
      <c r="G133" s="4"/>
      <c r="H133" s="9"/>
    </row>
    <row r="134" spans="1:8" ht="13.5" thickBot="1">
      <c r="A134" s="38" t="s">
        <v>145</v>
      </c>
      <c r="B134" s="39" t="s">
        <v>116</v>
      </c>
      <c r="C134" s="53">
        <v>210</v>
      </c>
      <c r="D134" s="66">
        <v>0</v>
      </c>
      <c r="E134" s="75">
        <f t="shared" si="3"/>
        <v>0</v>
      </c>
      <c r="F134" s="15"/>
      <c r="G134" s="4"/>
      <c r="H134" s="9"/>
    </row>
    <row r="135" spans="1:8" ht="13.5" thickBot="1">
      <c r="A135" s="23" t="s">
        <v>146</v>
      </c>
      <c r="B135" s="37" t="s">
        <v>116</v>
      </c>
      <c r="C135" s="49">
        <v>230</v>
      </c>
      <c r="D135" s="58">
        <v>0</v>
      </c>
      <c r="E135" s="71">
        <f t="shared" si="2"/>
        <v>0</v>
      </c>
      <c r="F135" s="15"/>
      <c r="G135" s="4"/>
      <c r="H135" s="9"/>
    </row>
    <row r="136" spans="1:8" ht="12.75">
      <c r="A136" s="36" t="s">
        <v>147</v>
      </c>
      <c r="B136" s="31" t="s">
        <v>116</v>
      </c>
      <c r="C136" s="47">
        <v>240</v>
      </c>
      <c r="D136" s="59">
        <v>0</v>
      </c>
      <c r="E136" s="72">
        <f t="shared" si="2"/>
        <v>0</v>
      </c>
      <c r="F136" s="15"/>
      <c r="G136" s="4"/>
      <c r="H136" s="9"/>
    </row>
    <row r="137" spans="1:8" ht="13.5" thickBot="1">
      <c r="A137" s="38"/>
      <c r="B137" s="35" t="s">
        <v>117</v>
      </c>
      <c r="C137" s="48">
        <v>390</v>
      </c>
      <c r="D137" s="61">
        <v>0</v>
      </c>
      <c r="E137" s="74">
        <f t="shared" si="2"/>
        <v>0</v>
      </c>
      <c r="F137" s="15"/>
      <c r="G137" s="4"/>
      <c r="H137" s="9"/>
    </row>
    <row r="138" spans="1:8" ht="12.75">
      <c r="A138" s="36" t="s">
        <v>148</v>
      </c>
      <c r="B138" s="31" t="s">
        <v>116</v>
      </c>
      <c r="C138" s="47">
        <v>230</v>
      </c>
      <c r="D138" s="59">
        <v>0</v>
      </c>
      <c r="E138" s="72">
        <f t="shared" si="2"/>
        <v>0</v>
      </c>
      <c r="F138" s="15"/>
      <c r="G138" s="4"/>
      <c r="H138" s="9"/>
    </row>
    <row r="139" spans="1:8" ht="13.5" thickBot="1">
      <c r="A139" s="38"/>
      <c r="B139" s="35" t="s">
        <v>136</v>
      </c>
      <c r="C139" s="48">
        <v>370</v>
      </c>
      <c r="D139" s="61">
        <v>0</v>
      </c>
      <c r="E139" s="74">
        <f t="shared" si="2"/>
        <v>0</v>
      </c>
      <c r="F139" s="15"/>
      <c r="G139" s="4"/>
      <c r="H139" s="9"/>
    </row>
    <row r="140" spans="1:8" ht="12.75">
      <c r="A140" s="17" t="s">
        <v>86</v>
      </c>
      <c r="B140" s="44" t="s">
        <v>93</v>
      </c>
      <c r="C140" s="95">
        <v>220</v>
      </c>
      <c r="D140" s="59">
        <v>0</v>
      </c>
      <c r="E140" s="72">
        <f aca="true" t="shared" si="4" ref="E140:E149">D140*C140</f>
        <v>0</v>
      </c>
      <c r="F140" s="10"/>
      <c r="G140" s="7"/>
      <c r="H140" s="9"/>
    </row>
    <row r="141" spans="1:8" ht="12.75">
      <c r="A141" s="19" t="s">
        <v>87</v>
      </c>
      <c r="B141" s="43" t="s">
        <v>94</v>
      </c>
      <c r="C141" s="97">
        <v>330</v>
      </c>
      <c r="D141" s="60">
        <v>0</v>
      </c>
      <c r="E141" s="73">
        <f t="shared" si="4"/>
        <v>0</v>
      </c>
      <c r="F141" s="10"/>
      <c r="G141" s="7"/>
      <c r="H141" s="9"/>
    </row>
    <row r="142" spans="1:8" ht="12.75">
      <c r="A142" s="19" t="s">
        <v>88</v>
      </c>
      <c r="B142" s="43" t="s">
        <v>95</v>
      </c>
      <c r="C142" s="96">
        <v>135</v>
      </c>
      <c r="D142" s="60">
        <v>0</v>
      </c>
      <c r="E142" s="73">
        <f t="shared" si="4"/>
        <v>0</v>
      </c>
      <c r="F142" s="10"/>
      <c r="G142" s="7"/>
      <c r="H142" s="9"/>
    </row>
    <row r="143" spans="1:8" ht="12.75">
      <c r="A143" s="19" t="s">
        <v>97</v>
      </c>
      <c r="B143" s="43" t="s">
        <v>96</v>
      </c>
      <c r="C143" s="97">
        <v>135</v>
      </c>
      <c r="D143" s="60">
        <v>0</v>
      </c>
      <c r="E143" s="73">
        <f t="shared" si="4"/>
        <v>0</v>
      </c>
      <c r="F143" s="10"/>
      <c r="G143" s="7"/>
      <c r="H143" s="9"/>
    </row>
    <row r="144" spans="1:8" ht="12.75">
      <c r="A144" s="19" t="s">
        <v>98</v>
      </c>
      <c r="B144" s="43" t="s">
        <v>113</v>
      </c>
      <c r="C144" s="97">
        <v>195</v>
      </c>
      <c r="D144" s="60">
        <v>0</v>
      </c>
      <c r="E144" s="73">
        <f t="shared" si="4"/>
        <v>0</v>
      </c>
      <c r="F144" s="10"/>
      <c r="G144" s="7"/>
      <c r="H144" s="9"/>
    </row>
    <row r="145" spans="1:8" ht="12.75">
      <c r="A145" s="19" t="s">
        <v>149</v>
      </c>
      <c r="B145" s="43" t="s">
        <v>113</v>
      </c>
      <c r="C145" s="97">
        <v>240</v>
      </c>
      <c r="D145" s="60">
        <v>0</v>
      </c>
      <c r="E145" s="73">
        <f t="shared" si="4"/>
        <v>0</v>
      </c>
      <c r="F145" s="10"/>
      <c r="G145" s="7"/>
      <c r="H145" s="9"/>
    </row>
    <row r="146" spans="1:8" ht="12.75">
      <c r="A146" s="19" t="s">
        <v>89</v>
      </c>
      <c r="B146" s="43" t="s">
        <v>114</v>
      </c>
      <c r="C146" s="97">
        <v>150</v>
      </c>
      <c r="D146" s="60">
        <v>0</v>
      </c>
      <c r="E146" s="73">
        <f t="shared" si="4"/>
        <v>0</v>
      </c>
      <c r="F146" s="10"/>
      <c r="G146" s="7"/>
      <c r="H146" s="9"/>
    </row>
    <row r="147" spans="1:8" ht="12.75">
      <c r="A147" s="19" t="s">
        <v>90</v>
      </c>
      <c r="B147" s="43" t="s">
        <v>114</v>
      </c>
      <c r="C147" s="97">
        <v>160</v>
      </c>
      <c r="D147" s="60">
        <v>0</v>
      </c>
      <c r="E147" s="73">
        <f t="shared" si="4"/>
        <v>0</v>
      </c>
      <c r="F147" s="10"/>
      <c r="G147" s="7"/>
      <c r="H147" s="9"/>
    </row>
    <row r="148" spans="1:8" ht="12.75">
      <c r="A148" s="19" t="s">
        <v>91</v>
      </c>
      <c r="B148" s="43" t="s">
        <v>113</v>
      </c>
      <c r="C148" s="97">
        <v>135</v>
      </c>
      <c r="D148" s="60">
        <v>0</v>
      </c>
      <c r="E148" s="73">
        <f t="shared" si="4"/>
        <v>0</v>
      </c>
      <c r="F148" s="10"/>
      <c r="G148" s="7"/>
      <c r="H148" s="9"/>
    </row>
    <row r="149" spans="1:8" ht="13.5" thickBot="1">
      <c r="A149" s="20" t="s">
        <v>92</v>
      </c>
      <c r="B149" s="45" t="s">
        <v>115</v>
      </c>
      <c r="C149" s="98">
        <v>160</v>
      </c>
      <c r="D149" s="61">
        <v>0</v>
      </c>
      <c r="E149" s="74">
        <f t="shared" si="4"/>
        <v>0</v>
      </c>
      <c r="F149" s="10"/>
      <c r="G149" s="7"/>
      <c r="H149" s="9"/>
    </row>
    <row r="150" spans="4:5" ht="12.75">
      <c r="D150" s="68"/>
      <c r="E150" s="79">
        <f>SUM(E6:E149)</f>
        <v>0</v>
      </c>
    </row>
    <row r="151" spans="4:5" ht="12.75">
      <c r="D151" s="68"/>
      <c r="E151" s="79"/>
    </row>
    <row r="152" spans="1:5" ht="12.75">
      <c r="A152" s="11"/>
      <c r="D152" s="68"/>
      <c r="E152" s="80"/>
    </row>
    <row r="153" spans="1:5" ht="25.5" customHeight="1">
      <c r="A153" s="106"/>
      <c r="B153" s="107"/>
      <c r="C153" s="107"/>
      <c r="D153" s="107"/>
      <c r="E153" s="107"/>
    </row>
    <row r="154" spans="1:4" ht="12.75">
      <c r="A154" s="11"/>
      <c r="D154" s="68"/>
    </row>
    <row r="155" spans="1:4" ht="12.75">
      <c r="A155" s="11"/>
      <c r="D155" s="68"/>
    </row>
    <row r="156" spans="1:4" ht="12.75">
      <c r="A156" s="11"/>
      <c r="D156" s="68"/>
    </row>
    <row r="157" spans="1:4" ht="12.75">
      <c r="A157" s="11"/>
      <c r="D157" s="68"/>
    </row>
    <row r="158" spans="1:4" ht="12.75">
      <c r="A158" s="11"/>
      <c r="D158" s="68"/>
    </row>
    <row r="159" spans="1:4" ht="12.75">
      <c r="A159" s="11"/>
      <c r="D159" s="68"/>
    </row>
    <row r="160" spans="1:4" ht="12.75">
      <c r="A160" s="11"/>
      <c r="D160" s="68"/>
    </row>
    <row r="161" spans="1:4" ht="12.75">
      <c r="A161" s="11"/>
      <c r="D161" s="68"/>
    </row>
    <row r="162" spans="1:4" ht="12.75">
      <c r="A162" s="11"/>
      <c r="D162" s="68"/>
    </row>
    <row r="163" spans="1:4" ht="12.75">
      <c r="A163" s="11"/>
      <c r="D163" s="68"/>
    </row>
    <row r="164" spans="1:4" ht="12.75">
      <c r="A164" s="11"/>
      <c r="D164" s="68"/>
    </row>
    <row r="165" spans="1:4" ht="12.75">
      <c r="A165" s="11"/>
      <c r="D165" s="68"/>
    </row>
    <row r="166" spans="1:4" ht="12.75">
      <c r="A166" s="11"/>
      <c r="D166" s="68"/>
    </row>
    <row r="167" spans="1:4" ht="12.75">
      <c r="A167" s="11"/>
      <c r="D167" s="68"/>
    </row>
    <row r="168" ht="12.75">
      <c r="D168" s="68"/>
    </row>
    <row r="169" ht="12.75">
      <c r="D169" s="68"/>
    </row>
    <row r="170" ht="12.75">
      <c r="D170" s="68"/>
    </row>
    <row r="171" ht="12.75">
      <c r="D171" s="68"/>
    </row>
    <row r="172" ht="12.75">
      <c r="D172" s="68"/>
    </row>
    <row r="173" ht="12.75">
      <c r="D173" s="68"/>
    </row>
    <row r="174" ht="12.75">
      <c r="D174" s="68"/>
    </row>
    <row r="175" ht="12.75">
      <c r="D175" s="68"/>
    </row>
    <row r="176" ht="12.75">
      <c r="D176" s="68"/>
    </row>
    <row r="177" ht="12.75">
      <c r="D177" s="68"/>
    </row>
    <row r="178" ht="12.75">
      <c r="D178" s="68"/>
    </row>
    <row r="179" ht="12.75">
      <c r="D179" s="68"/>
    </row>
    <row r="180" ht="12.75">
      <c r="D180" s="68"/>
    </row>
    <row r="181" ht="12.75">
      <c r="D181" s="68"/>
    </row>
    <row r="182" ht="12.75">
      <c r="D182" s="68"/>
    </row>
    <row r="183" ht="12.75">
      <c r="D183" s="68"/>
    </row>
    <row r="184" ht="12.75">
      <c r="D184" s="68"/>
    </row>
    <row r="185" ht="12.75">
      <c r="D185" s="68"/>
    </row>
    <row r="186" ht="12.75">
      <c r="D186" s="68"/>
    </row>
    <row r="187" ht="12.75">
      <c r="D187" s="68"/>
    </row>
    <row r="188" ht="12.75">
      <c r="D188" s="68"/>
    </row>
    <row r="189" ht="12.75">
      <c r="D189" s="68"/>
    </row>
    <row r="190" ht="12.75">
      <c r="D190" s="68"/>
    </row>
    <row r="191" ht="12.75">
      <c r="D191" s="68"/>
    </row>
    <row r="192" ht="12.75">
      <c r="D192" s="68"/>
    </row>
    <row r="193" ht="12.75">
      <c r="D193" s="68"/>
    </row>
    <row r="194" ht="12.75">
      <c r="D194" s="68"/>
    </row>
    <row r="195" ht="12.75">
      <c r="D195" s="68"/>
    </row>
    <row r="196" ht="12.75">
      <c r="D196" s="68"/>
    </row>
    <row r="197" ht="12.75">
      <c r="D197" s="68"/>
    </row>
    <row r="198" ht="12.75">
      <c r="D198" s="68"/>
    </row>
    <row r="199" ht="12.75">
      <c r="D199" s="68"/>
    </row>
    <row r="200" ht="12.75">
      <c r="D200" s="68"/>
    </row>
    <row r="201" ht="12.75">
      <c r="D201" s="68"/>
    </row>
    <row r="202" ht="12.75">
      <c r="D202" s="68"/>
    </row>
    <row r="203" ht="12.75">
      <c r="D203" s="68"/>
    </row>
    <row r="204" ht="12.75">
      <c r="D204" s="68"/>
    </row>
    <row r="205" ht="12.75">
      <c r="D205" s="68"/>
    </row>
    <row r="206" ht="12.75">
      <c r="D206" s="68"/>
    </row>
    <row r="207" ht="12.75">
      <c r="D207" s="68"/>
    </row>
    <row r="208" ht="12.75">
      <c r="D208" s="68"/>
    </row>
    <row r="209" ht="12.75">
      <c r="D209" s="68"/>
    </row>
    <row r="210" ht="12.75">
      <c r="D210" s="68"/>
    </row>
    <row r="211" ht="12.75">
      <c r="D211" s="68"/>
    </row>
    <row r="212" ht="12.75">
      <c r="D212" s="68"/>
    </row>
    <row r="213" ht="12.75">
      <c r="D213" s="68"/>
    </row>
    <row r="214" ht="12.75">
      <c r="D214" s="68"/>
    </row>
    <row r="215" ht="12.75">
      <c r="D215" s="68"/>
    </row>
    <row r="216" ht="12.75">
      <c r="D216" s="68"/>
    </row>
    <row r="217" ht="12.75">
      <c r="D217" s="68"/>
    </row>
    <row r="218" ht="12.75">
      <c r="D218" s="68"/>
    </row>
    <row r="219" ht="12.75">
      <c r="D219" s="68"/>
    </row>
    <row r="220" ht="12.75">
      <c r="D220" s="68"/>
    </row>
    <row r="221" ht="12.75">
      <c r="D221" s="68"/>
    </row>
    <row r="222" ht="12.75">
      <c r="D222" s="68"/>
    </row>
    <row r="223" ht="12.75">
      <c r="D223" s="68"/>
    </row>
    <row r="224" ht="12.75">
      <c r="D224" s="68"/>
    </row>
    <row r="225" ht="12.75">
      <c r="D225" s="68"/>
    </row>
    <row r="226" ht="12.75">
      <c r="D226" s="68"/>
    </row>
    <row r="227" ht="12.75">
      <c r="D227" s="68"/>
    </row>
    <row r="228" ht="12.75">
      <c r="D228" s="68"/>
    </row>
  </sheetData>
  <sheetProtection/>
  <mergeCells count="8">
    <mergeCell ref="A1:E1"/>
    <mergeCell ref="E3:E4"/>
    <mergeCell ref="A3:A4"/>
    <mergeCell ref="B3:B4"/>
    <mergeCell ref="D3:D4"/>
    <mergeCell ref="A153:E153"/>
    <mergeCell ref="A2:E2"/>
    <mergeCell ref="C3:C4"/>
  </mergeCells>
  <printOptions/>
  <pageMargins left="0.31" right="0.34" top="0.28" bottom="0.26" header="0.27" footer="0.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WERD</cp:lastModifiedBy>
  <cp:lastPrinted>2015-01-13T19:02:58Z</cp:lastPrinted>
  <dcterms:created xsi:type="dcterms:W3CDTF">2013-05-27T09:13:04Z</dcterms:created>
  <dcterms:modified xsi:type="dcterms:W3CDTF">2015-03-19T14:41:18Z</dcterms:modified>
  <cp:category/>
  <cp:version/>
  <cp:contentType/>
  <cp:contentStatus/>
</cp:coreProperties>
</file>