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<sst xmlns="http://schemas.openxmlformats.org/spreadsheetml/2006/main" count="445" uniqueCount="105">
  <si>
    <t>landrin промоупаковки</t>
  </si>
  <si>
    <t xml:space="preserve">Бешеная пчелка Фрутти </t>
  </si>
  <si>
    <t>М Машка*на*юге»  ряд 0.5кг (93,75)</t>
  </si>
  <si>
    <t xml:space="preserve">Candy*nut c арахисом» </t>
  </si>
  <si>
    <t>.svetik.</t>
  </si>
  <si>
    <t>Citrus*Boom</t>
  </si>
  <si>
    <t xml:space="preserve">S*h*a*r*l*e*t кокос </t>
  </si>
  <si>
    <t xml:space="preserve">T*o*r*r*o*n*c*i*n*i клюква </t>
  </si>
  <si>
    <t>T*o*r*r*o*n*c*i*n*I фундук</t>
  </si>
  <si>
    <t>Д*ж*е*л*л*и»  2кг(174,44) 87,22 – 0,5 кг.</t>
  </si>
  <si>
    <t>М*арсианка тирамису</t>
  </si>
  <si>
    <t>Т*и*г*р*е*т*т*о клубника</t>
  </si>
  <si>
    <t xml:space="preserve">Т*и*г*р*е*т*т*о сгущенное молоко </t>
  </si>
  <si>
    <t>"Шоколадные истории - Джек Ряд 4 кг(570,41)</t>
  </si>
  <si>
    <t>Anastasi@</t>
  </si>
  <si>
    <t xml:space="preserve">«Сказочный мишка» </t>
  </si>
  <si>
    <t>Левушка</t>
  </si>
  <si>
    <t>AURUM</t>
  </si>
  <si>
    <t>RO*SHEN DE LU*XE (крем нежный»)</t>
  </si>
  <si>
    <t>RO*SHEN DE LU*XE орех-крем</t>
  </si>
  <si>
    <t>Кислинка</t>
  </si>
  <si>
    <t>М*арсианка шок*манже</t>
  </si>
  <si>
    <t xml:space="preserve">Маленькое Чудо </t>
  </si>
  <si>
    <t>Чернослив  с грецким орехом 3кг</t>
  </si>
  <si>
    <t>Bellisa</t>
  </si>
  <si>
    <t>Курага  с миндалём</t>
  </si>
  <si>
    <t>М*о*н*б*л*а*н с шоколадом и сезамом</t>
  </si>
  <si>
    <t>calor</t>
  </si>
  <si>
    <t>М*арсианка" мокко</t>
  </si>
  <si>
    <t>chekit</t>
  </si>
  <si>
    <t xml:space="preserve">Конфеты Amour*Cherry </t>
  </si>
  <si>
    <t xml:space="preserve">chekit </t>
  </si>
  <si>
    <t>ChocoCo</t>
  </si>
  <si>
    <t>Dahunya</t>
  </si>
  <si>
    <t>Бонжур десерт капучино 232грх9 Россия 49,602</t>
  </si>
  <si>
    <t>Бонжур СУФЛЕ сливки 160грх9 Россия 40,713</t>
  </si>
  <si>
    <t xml:space="preserve">Dahunya </t>
  </si>
  <si>
    <t>Миндаль в шоколадной глазури</t>
  </si>
  <si>
    <t>Elenma</t>
  </si>
  <si>
    <t xml:space="preserve">Elenma </t>
  </si>
  <si>
    <t>imperatormju</t>
  </si>
  <si>
    <t>Бонжур СУФЛЕ сливки 160грх9 Россия 40,712</t>
  </si>
  <si>
    <t>М Р*о*д*о*с»</t>
  </si>
  <si>
    <t xml:space="preserve">Jean </t>
  </si>
  <si>
    <t>Вишня в шоколаде Конфэшн</t>
  </si>
  <si>
    <t>katёnok</t>
  </si>
  <si>
    <t>Lanochka</t>
  </si>
  <si>
    <t>М В*а*л*е*н*с*и*я</t>
  </si>
  <si>
    <t xml:space="preserve">Lanochka </t>
  </si>
  <si>
    <t>М Токио "Киви"</t>
  </si>
  <si>
    <t>Lora1973</t>
  </si>
  <si>
    <t>М Кокосовый*мишка»</t>
  </si>
  <si>
    <t>magog</t>
  </si>
  <si>
    <t xml:space="preserve">magog </t>
  </si>
  <si>
    <t>М Кокосовый мишка какао</t>
  </si>
  <si>
    <t>Nast'ka</t>
  </si>
  <si>
    <t>OSAOSA</t>
  </si>
  <si>
    <t xml:space="preserve">prumarina </t>
  </si>
  <si>
    <t>stalker-vitjaz</t>
  </si>
  <si>
    <t>TAKARINA</t>
  </si>
  <si>
    <t>Topaz</t>
  </si>
  <si>
    <t xml:space="preserve">Topaz </t>
  </si>
  <si>
    <t>ZEMFIRA</t>
  </si>
  <si>
    <t>галька222</t>
  </si>
  <si>
    <t xml:space="preserve">Ликонф Премьера </t>
  </si>
  <si>
    <t>K*o*n*a*f*e*t*t*o» крем-орех</t>
  </si>
  <si>
    <t>Егорушкина мама</t>
  </si>
  <si>
    <t>Бонжур десерт капучино 232грх9 Россия 49,603</t>
  </si>
  <si>
    <t>Grand*toffy шоколад</t>
  </si>
  <si>
    <t xml:space="preserve">Егорушкина мама </t>
  </si>
  <si>
    <t>Иннуля-ля-ля</t>
  </si>
  <si>
    <t xml:space="preserve">Иннуля-ля-ля </t>
  </si>
  <si>
    <t>Ксеня!</t>
  </si>
  <si>
    <t>Ленокк</t>
  </si>
  <si>
    <t>М «Токио*черная*смородина»</t>
  </si>
  <si>
    <t>Леопарда</t>
  </si>
  <si>
    <t>Летти</t>
  </si>
  <si>
    <t>Малза</t>
  </si>
  <si>
    <t>М НИКЕЯ</t>
  </si>
  <si>
    <t xml:space="preserve">Конфеты «А*ф*и*н*ы» </t>
  </si>
  <si>
    <t xml:space="preserve">Малза </t>
  </si>
  <si>
    <t>М Я в шоколаде*какао</t>
  </si>
  <si>
    <t>МЫШУЛЯ</t>
  </si>
  <si>
    <t>М Машка*на*юге» какао ряд 0.5кг (93,75)</t>
  </si>
  <si>
    <t>Курьез шок.</t>
  </si>
  <si>
    <t xml:space="preserve">МЫШУЛЯ </t>
  </si>
  <si>
    <t>Наталья21</t>
  </si>
  <si>
    <t>Бонжур СУФЛЕ сливки 160грх9 Россия 40,714</t>
  </si>
  <si>
    <t xml:space="preserve">Наталья21 </t>
  </si>
  <si>
    <t>Наташулька</t>
  </si>
  <si>
    <t xml:space="preserve">Наташулька </t>
  </si>
  <si>
    <t>СВЕТЛАНА В</t>
  </si>
  <si>
    <t>Татьяна:'</t>
  </si>
  <si>
    <t>Бонжур десерт капучино 232грх9 Россия 49,601</t>
  </si>
  <si>
    <t xml:space="preserve">Бонжур СУФЛЕ сливки 160грх9 Россия 40,710 </t>
  </si>
  <si>
    <t>Ш*о*к*о*л*а*п*к*и</t>
  </si>
  <si>
    <t xml:space="preserve">Бонжур десерт ваниль 232грх9 Россия 49,600 </t>
  </si>
  <si>
    <t xml:space="preserve">Татьяна:' </t>
  </si>
  <si>
    <t>Курьез молочный</t>
  </si>
  <si>
    <t>Трямм-м</t>
  </si>
  <si>
    <t>ФНата</t>
  </si>
  <si>
    <t xml:space="preserve">Бонжур десерт капучино 232грх9 Россия 49,600 </t>
  </si>
  <si>
    <t>Бонжур десерт черри 232грх9 Россия 62,800</t>
  </si>
  <si>
    <t>Бонжур СУФЛЕ сливки 160грх9 Россия 40,711</t>
  </si>
  <si>
    <t xml:space="preserve">ФНата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</si>
</sst>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&quot;р.&quot;"/>
  </numFmts>
  <fonts count="3">
    <font>
      <sz val="10"/>
      <name val="Arial"/>
      <family val="0"/>
    </font>
    <font>
      <sz val="11"/>
      <name val="Calibri"/>
      <family val="0"/>
    </font>
    <font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1" xfId="0" applyFont="1" applyFill="1" applyBorder="1" applyAlignment="1">
      <alignment/>
    </xf>
    <xf numFmtId="3" fontId="1" fillId="0" borderId="1" xfId="0" applyNumberFormat="1" applyFont="1" applyFill="1" applyBorder="1" applyAlignment="1">
      <alignment horizontal="left"/>
    </xf>
    <xf numFmtId="9" fontId="1" fillId="0" borderId="1" xfId="0" applyNumberFormat="1" applyFont="1" applyFill="1" applyBorder="1" applyAlignment="1">
      <alignment/>
    </xf>
    <xf numFmtId="172" fontId="1" fillId="0" borderId="1" xfId="0" applyNumberFormat="1" applyFont="1" applyFill="1" applyBorder="1" applyAlignment="1">
      <alignment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/>
    </xf>
    <xf numFmtId="0" fontId="2" fillId="0" borderId="1" xfId="0" applyFont="1" applyFill="1" applyBorder="1" applyAlignment="1">
      <alignment horizontal="left"/>
    </xf>
    <xf numFmtId="9" fontId="2" fillId="0" borderId="1" xfId="0" applyNumberFormat="1" applyFont="1" applyFill="1" applyBorder="1" applyAlignment="1">
      <alignment/>
    </xf>
    <xf numFmtId="172" fontId="2" fillId="0" borderId="1" xfId="0" applyNumberFormat="1" applyFont="1" applyFill="1" applyBorder="1" applyAlignment="1">
      <alignment/>
    </xf>
    <xf numFmtId="0" fontId="0" fillId="0" borderId="1" xfId="0" applyFill="1" applyBorder="1" applyAlignment="1">
      <alignment/>
    </xf>
    <xf numFmtId="0" fontId="1" fillId="0" borderId="0" xfId="0" applyFont="1" applyFill="1" applyAlignment="1">
      <alignment horizontal="left"/>
    </xf>
    <xf numFmtId="0" fontId="1" fillId="0" borderId="1" xfId="0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62"/>
  <sheetViews>
    <sheetView tabSelected="1" workbookViewId="0" topLeftCell="A34">
      <selection activeCell="I1" sqref="I1"/>
    </sheetView>
  </sheetViews>
  <sheetFormatPr defaultColWidth="9.140625" defaultRowHeight="12.75"/>
  <cols>
    <col min="1" max="1" width="49.421875" style="0" bestFit="1" customWidth="1"/>
    <col min="2" max="2" width="19.00390625" style="0" bestFit="1" customWidth="1"/>
    <col min="3" max="3" width="7.8515625" style="0" bestFit="1" customWidth="1"/>
    <col min="4" max="4" width="5.57421875" style="0" bestFit="1" customWidth="1"/>
    <col min="5" max="5" width="9.00390625" style="0" bestFit="1" customWidth="1"/>
    <col min="6" max="6" width="5.140625" style="0" bestFit="1" customWidth="1"/>
    <col min="7" max="7" width="10.140625" style="0" bestFit="1" customWidth="1"/>
    <col min="8" max="8" width="9.57421875" style="0" bestFit="1" customWidth="1"/>
  </cols>
  <sheetData>
    <row r="1" spans="1:8" ht="15.75" customHeight="1">
      <c r="A1" s="1" t="s">
        <v>0</v>
      </c>
      <c r="B1" s="2">
        <v>789</v>
      </c>
      <c r="C1" s="1">
        <v>82.6</v>
      </c>
      <c r="D1" s="1">
        <v>1</v>
      </c>
      <c r="E1" s="1">
        <f>C1*D1</f>
        <v>82.6</v>
      </c>
      <c r="F1" s="3">
        <v>0.15</v>
      </c>
      <c r="G1" s="1">
        <f>E1*F1</f>
        <v>12.389999999999999</v>
      </c>
      <c r="H1" s="4">
        <f>E1+G1</f>
        <v>94.99</v>
      </c>
    </row>
    <row r="2" spans="1:8" ht="15.75" customHeight="1">
      <c r="A2" s="1" t="s">
        <v>1</v>
      </c>
      <c r="B2" s="5">
        <v>789</v>
      </c>
      <c r="C2" s="1">
        <v>113.7</v>
      </c>
      <c r="D2" s="1">
        <v>0.5</v>
      </c>
      <c r="E2" s="1">
        <f>C2*D2</f>
        <v>56.85</v>
      </c>
      <c r="F2" s="3">
        <v>0.15</v>
      </c>
      <c r="G2" s="1">
        <f>E2*F2</f>
        <v>8.5275</v>
      </c>
      <c r="H2" s="4">
        <f>E2+G2</f>
        <v>65.3775</v>
      </c>
    </row>
    <row r="3" spans="1:8" ht="15.75" customHeight="1">
      <c r="A3" s="1" t="s">
        <v>2</v>
      </c>
      <c r="B3" s="5">
        <v>789</v>
      </c>
      <c r="C3" s="1">
        <v>187.5</v>
      </c>
      <c r="D3" s="1">
        <v>0.25</v>
      </c>
      <c r="E3" s="1">
        <f>C3*D3</f>
        <v>46.875</v>
      </c>
      <c r="F3" s="3">
        <v>0.15</v>
      </c>
      <c r="G3" s="1">
        <f>E3*F3</f>
        <v>7.03125</v>
      </c>
      <c r="H3" s="4">
        <f>E3+G3</f>
        <v>53.90625</v>
      </c>
    </row>
    <row r="4" spans="1:8" ht="15.75" customHeight="1">
      <c r="A4" s="1"/>
      <c r="B4" s="5"/>
      <c r="C4" s="1"/>
      <c r="D4" s="1"/>
      <c r="E4" s="1"/>
      <c r="F4" s="3"/>
      <c r="G4" s="1"/>
      <c r="H4" s="4">
        <f>SUM(H1:H3)</f>
        <v>214.27375</v>
      </c>
    </row>
    <row r="5" spans="1:8" ht="15.75" customHeight="1">
      <c r="A5" s="1" t="s">
        <v>3</v>
      </c>
      <c r="B5" s="5" t="s">
        <v>4</v>
      </c>
      <c r="C5" s="1">
        <v>156.8</v>
      </c>
      <c r="D5" s="1">
        <v>0.25</v>
      </c>
      <c r="E5" s="1">
        <f>C5*D5</f>
        <v>39.2</v>
      </c>
      <c r="F5" s="3">
        <v>0.15</v>
      </c>
      <c r="G5" s="1">
        <f>E5*F5</f>
        <v>5.88</v>
      </c>
      <c r="H5" s="4">
        <f>E5+G5</f>
        <v>45.080000000000005</v>
      </c>
    </row>
    <row r="6" spans="1:8" ht="15.75" customHeight="1">
      <c r="A6" s="1" t="s">
        <v>5</v>
      </c>
      <c r="B6" s="5" t="s">
        <v>4</v>
      </c>
      <c r="C6" s="1">
        <v>113.7</v>
      </c>
      <c r="D6" s="1">
        <v>0.5</v>
      </c>
      <c r="E6" s="1">
        <f>C6*D6</f>
        <v>56.85</v>
      </c>
      <c r="F6" s="3">
        <v>0.15</v>
      </c>
      <c r="G6" s="1">
        <f>E6*F6</f>
        <v>8.5275</v>
      </c>
      <c r="H6" s="4">
        <f>E6+G6</f>
        <v>65.3775</v>
      </c>
    </row>
    <row r="7" spans="1:8" ht="15.75" customHeight="1">
      <c r="A7" s="1" t="s">
        <v>0</v>
      </c>
      <c r="B7" s="5" t="s">
        <v>4</v>
      </c>
      <c r="C7" s="1">
        <v>82.6</v>
      </c>
      <c r="D7" s="1">
        <v>1</v>
      </c>
      <c r="E7" s="1">
        <f>C7*D7</f>
        <v>82.6</v>
      </c>
      <c r="F7" s="3">
        <v>0.15</v>
      </c>
      <c r="G7" s="1">
        <f>E7*F7</f>
        <v>12.389999999999999</v>
      </c>
      <c r="H7" s="4">
        <f>E7+G7</f>
        <v>94.99</v>
      </c>
    </row>
    <row r="8" spans="1:8" ht="15.75" customHeight="1">
      <c r="A8" s="6" t="s">
        <v>6</v>
      </c>
      <c r="B8" s="5" t="s">
        <v>4</v>
      </c>
      <c r="C8" s="1">
        <v>163.8</v>
      </c>
      <c r="D8" s="1">
        <v>0.75</v>
      </c>
      <c r="E8" s="1">
        <f>C8*D8</f>
        <v>122.85000000000001</v>
      </c>
      <c r="F8" s="3">
        <v>0.15</v>
      </c>
      <c r="G8" s="1">
        <f>E8*F8</f>
        <v>18.427500000000002</v>
      </c>
      <c r="H8" s="4">
        <f>E8+G8</f>
        <v>141.2775</v>
      </c>
    </row>
    <row r="9" spans="1:8" ht="15.75" customHeight="1">
      <c r="A9" s="1" t="s">
        <v>7</v>
      </c>
      <c r="B9" s="5" t="s">
        <v>4</v>
      </c>
      <c r="C9" s="1">
        <v>215.6</v>
      </c>
      <c r="D9" s="1">
        <v>0.5</v>
      </c>
      <c r="E9" s="1">
        <f>C9*D9</f>
        <v>107.8</v>
      </c>
      <c r="F9" s="3">
        <v>0.15</v>
      </c>
      <c r="G9" s="1">
        <f>E9*F9</f>
        <v>16.169999999999998</v>
      </c>
      <c r="H9" s="4">
        <f>E9+G9</f>
        <v>123.97</v>
      </c>
    </row>
    <row r="10" spans="1:8" ht="15.75" customHeight="1">
      <c r="A10" s="1" t="s">
        <v>8</v>
      </c>
      <c r="B10" s="5" t="s">
        <v>4</v>
      </c>
      <c r="C10" s="1">
        <v>215.6</v>
      </c>
      <c r="D10" s="1">
        <v>0.25</v>
      </c>
      <c r="E10" s="1">
        <f>C10*D10</f>
        <v>53.9</v>
      </c>
      <c r="F10" s="3">
        <v>0.15</v>
      </c>
      <c r="G10" s="1">
        <f>E10*F10</f>
        <v>8.084999999999999</v>
      </c>
      <c r="H10" s="4">
        <f>E10+G10</f>
        <v>61.985</v>
      </c>
    </row>
    <row r="11" spans="1:8" ht="15.75" customHeight="1">
      <c r="A11" s="1" t="s">
        <v>9</v>
      </c>
      <c r="B11" s="5" t="s">
        <v>4</v>
      </c>
      <c r="C11" s="1">
        <v>87.22</v>
      </c>
      <c r="D11" s="1">
        <v>0.75</v>
      </c>
      <c r="E11" s="1">
        <f>C11*D11</f>
        <v>65.41499999999999</v>
      </c>
      <c r="F11" s="3">
        <v>0.15</v>
      </c>
      <c r="G11" s="1">
        <f>E11*F11</f>
        <v>9.812249999999999</v>
      </c>
      <c r="H11" s="4">
        <f>E11+G11</f>
        <v>75.22725</v>
      </c>
    </row>
    <row r="12" spans="1:8" ht="15.75" customHeight="1">
      <c r="A12" s="1" t="s">
        <v>10</v>
      </c>
      <c r="B12" s="5" t="s">
        <v>4</v>
      </c>
      <c r="C12" s="1">
        <v>172.5</v>
      </c>
      <c r="D12" s="1">
        <v>0.5</v>
      </c>
      <c r="E12" s="1">
        <f>C12*D12</f>
        <v>86.25</v>
      </c>
      <c r="F12" s="3">
        <v>0.15</v>
      </c>
      <c r="G12" s="1">
        <f>E12*F12</f>
        <v>12.9375</v>
      </c>
      <c r="H12" s="4">
        <f>E12+G12</f>
        <v>99.1875</v>
      </c>
    </row>
    <row r="13" spans="1:8" ht="15.75" customHeight="1">
      <c r="A13" s="1" t="s">
        <v>11</v>
      </c>
      <c r="B13" s="5" t="s">
        <v>4</v>
      </c>
      <c r="C13" s="1">
        <v>139</v>
      </c>
      <c r="D13" s="1">
        <v>0.25</v>
      </c>
      <c r="E13" s="1">
        <f>C13*D13</f>
        <v>34.75</v>
      </c>
      <c r="F13" s="3">
        <v>0.15</v>
      </c>
      <c r="G13" s="1">
        <f>E13*F13</f>
        <v>5.2124999999999995</v>
      </c>
      <c r="H13" s="4">
        <f>E13+G13</f>
        <v>39.9625</v>
      </c>
    </row>
    <row r="14" spans="1:8" ht="15.75" customHeight="1">
      <c r="A14" s="1" t="s">
        <v>12</v>
      </c>
      <c r="B14" s="5" t="s">
        <v>4</v>
      </c>
      <c r="C14" s="1">
        <v>143</v>
      </c>
      <c r="D14" s="1">
        <v>0.25</v>
      </c>
      <c r="E14" s="1">
        <f>C14*D14</f>
        <v>35.75</v>
      </c>
      <c r="F14" s="3">
        <v>0.15</v>
      </c>
      <c r="G14" s="1">
        <f>E14*F14</f>
        <v>5.3625</v>
      </c>
      <c r="H14" s="4">
        <f>E14+G14</f>
        <v>41.1125</v>
      </c>
    </row>
    <row r="15" spans="1:8" ht="15.75" customHeight="1">
      <c r="A15" s="1"/>
      <c r="B15" s="5"/>
      <c r="C15" s="1"/>
      <c r="D15" s="1"/>
      <c r="E15" s="1"/>
      <c r="F15" s="3"/>
      <c r="G15" s="1"/>
      <c r="H15" s="4">
        <f>SUM(H5:H14)</f>
        <v>788.16975</v>
      </c>
    </row>
    <row r="16" spans="1:8" ht="15.75" customHeight="1">
      <c r="A16" s="7" t="s">
        <v>13</v>
      </c>
      <c r="B16" s="8" t="s">
        <v>14</v>
      </c>
      <c r="C16" s="7">
        <v>142.6</v>
      </c>
      <c r="D16" s="7">
        <v>0.25</v>
      </c>
      <c r="E16" s="7">
        <f>C16*D16</f>
        <v>35.65</v>
      </c>
      <c r="F16" s="9">
        <v>0.15</v>
      </c>
      <c r="G16" s="7">
        <f>E16*F16</f>
        <v>5.347499999999999</v>
      </c>
      <c r="H16" s="10">
        <f>E16+G16</f>
        <v>40.997499999999995</v>
      </c>
    </row>
    <row r="17" spans="1:8" ht="15.75" customHeight="1">
      <c r="A17" s="1" t="s">
        <v>15</v>
      </c>
      <c r="B17" s="11" t="s">
        <v>14</v>
      </c>
      <c r="C17" s="1">
        <v>147</v>
      </c>
      <c r="D17" s="1">
        <v>0.3</v>
      </c>
      <c r="E17" s="1">
        <f>C17*D17</f>
        <v>44.1</v>
      </c>
      <c r="F17" s="3">
        <v>0.15</v>
      </c>
      <c r="G17" s="1">
        <f>E17*F17</f>
        <v>6.615</v>
      </c>
      <c r="H17" s="4">
        <f>E17+G17</f>
        <v>50.715</v>
      </c>
    </row>
    <row r="18" spans="1:8" ht="15.75" customHeight="1">
      <c r="A18" s="1" t="s">
        <v>9</v>
      </c>
      <c r="B18" s="5" t="s">
        <v>14</v>
      </c>
      <c r="C18" s="1">
        <v>87.22</v>
      </c>
      <c r="D18" s="1">
        <v>0.5</v>
      </c>
      <c r="E18" s="1">
        <f>C18*D18</f>
        <v>43.61</v>
      </c>
      <c r="F18" s="3">
        <v>0.15</v>
      </c>
      <c r="G18" s="1">
        <f>E18*F18</f>
        <v>6.5415</v>
      </c>
      <c r="H18" s="4">
        <f>E18+G18</f>
        <v>50.1515</v>
      </c>
    </row>
    <row r="19" spans="1:8" ht="15.75" customHeight="1">
      <c r="A19" s="1" t="s">
        <v>16</v>
      </c>
      <c r="B19" s="12" t="s">
        <v>14</v>
      </c>
      <c r="C19" s="1">
        <v>147.2</v>
      </c>
      <c r="D19" s="1">
        <v>0.25</v>
      </c>
      <c r="E19" s="1">
        <f>C19*D19</f>
        <v>36.8</v>
      </c>
      <c r="F19" s="3">
        <v>0.15</v>
      </c>
      <c r="G19" s="1">
        <f>E19*F19</f>
        <v>5.52</v>
      </c>
      <c r="H19" s="4">
        <f>E19+G19</f>
        <v>42.31999999999999</v>
      </c>
    </row>
    <row r="20" spans="1:8" ht="15.75" customHeight="1">
      <c r="A20" s="1"/>
      <c r="B20" s="12"/>
      <c r="C20" s="1"/>
      <c r="D20" s="1"/>
      <c r="E20" s="1"/>
      <c r="F20" s="3"/>
      <c r="G20" s="1"/>
      <c r="H20" s="4">
        <f>SUM(H16:H19)</f>
        <v>184.184</v>
      </c>
    </row>
    <row r="21" spans="1:8" ht="15.75" customHeight="1">
      <c r="A21" s="1" t="s">
        <v>3</v>
      </c>
      <c r="B21" s="5" t="s">
        <v>17</v>
      </c>
      <c r="C21" s="1">
        <v>156.8</v>
      </c>
      <c r="D21" s="1">
        <v>0.5</v>
      </c>
      <c r="E21" s="1">
        <f>C21*D21</f>
        <v>78.4</v>
      </c>
      <c r="F21" s="3">
        <v>0.1</v>
      </c>
      <c r="G21" s="1">
        <f>E21*F21</f>
        <v>7.840000000000001</v>
      </c>
      <c r="H21" s="4">
        <f>E21+G21</f>
        <v>86.24000000000001</v>
      </c>
    </row>
    <row r="22" spans="1:8" ht="15.75" customHeight="1">
      <c r="A22" s="1" t="s">
        <v>18</v>
      </c>
      <c r="B22" s="5" t="s">
        <v>17</v>
      </c>
      <c r="C22" s="1">
        <v>260.7</v>
      </c>
      <c r="D22" s="1">
        <v>0.25</v>
      </c>
      <c r="E22" s="1">
        <f>C22*D22</f>
        <v>65.175</v>
      </c>
      <c r="F22" s="3">
        <v>0.1</v>
      </c>
      <c r="G22" s="1">
        <f>E22*F22</f>
        <v>6.5175</v>
      </c>
      <c r="H22" s="4">
        <f>E22+G22</f>
        <v>71.6925</v>
      </c>
    </row>
    <row r="23" spans="1:8" ht="15.75" customHeight="1">
      <c r="A23" s="1" t="s">
        <v>18</v>
      </c>
      <c r="B23" s="5" t="s">
        <v>17</v>
      </c>
      <c r="C23" s="1">
        <v>260.7</v>
      </c>
      <c r="D23" s="1">
        <v>0.25</v>
      </c>
      <c r="E23" s="1">
        <f>C23*D23</f>
        <v>65.175</v>
      </c>
      <c r="F23" s="3">
        <v>0.1</v>
      </c>
      <c r="G23" s="1">
        <f>E23*F23</f>
        <v>6.5175</v>
      </c>
      <c r="H23" s="4">
        <f>E23+G23</f>
        <v>71.6925</v>
      </c>
    </row>
    <row r="24" spans="1:8" ht="15.75" customHeight="1">
      <c r="A24" s="1" t="s">
        <v>19</v>
      </c>
      <c r="B24" s="5" t="s">
        <v>17</v>
      </c>
      <c r="C24" s="1">
        <v>260.7</v>
      </c>
      <c r="D24" s="1">
        <v>0.25</v>
      </c>
      <c r="E24" s="1">
        <f>C24*D24</f>
        <v>65.175</v>
      </c>
      <c r="F24" s="3">
        <v>0.1</v>
      </c>
      <c r="G24" s="1">
        <f>E24*F24</f>
        <v>6.5175</v>
      </c>
      <c r="H24" s="4">
        <f>E24+G24</f>
        <v>71.6925</v>
      </c>
    </row>
    <row r="25" spans="1:8" ht="15.75" customHeight="1">
      <c r="A25" s="1" t="s">
        <v>19</v>
      </c>
      <c r="B25" s="5" t="s">
        <v>17</v>
      </c>
      <c r="C25" s="1">
        <v>261.7</v>
      </c>
      <c r="D25" s="1">
        <v>0.5</v>
      </c>
      <c r="E25" s="1">
        <f>C25*D25</f>
        <v>130.85</v>
      </c>
      <c r="F25" s="3">
        <v>0.1</v>
      </c>
      <c r="G25" s="1">
        <f>E25*F25</f>
        <v>13.085</v>
      </c>
      <c r="H25" s="4">
        <f>E25+G25</f>
        <v>143.935</v>
      </c>
    </row>
    <row r="26" spans="1:8" ht="15.75" customHeight="1">
      <c r="A26" s="6" t="s">
        <v>6</v>
      </c>
      <c r="B26" s="5" t="s">
        <v>17</v>
      </c>
      <c r="C26" s="1">
        <v>163.8</v>
      </c>
      <c r="D26" s="1">
        <v>0.5</v>
      </c>
      <c r="E26" s="1">
        <f>C26*D26</f>
        <v>81.9</v>
      </c>
      <c r="F26" s="3">
        <v>0.1</v>
      </c>
      <c r="G26" s="1">
        <f>E26*F26</f>
        <v>8.190000000000001</v>
      </c>
      <c r="H26" s="4">
        <f>E26+G26</f>
        <v>90.09</v>
      </c>
    </row>
    <row r="27" spans="1:8" ht="15.75" customHeight="1">
      <c r="A27" s="1" t="s">
        <v>1</v>
      </c>
      <c r="B27" s="5" t="s">
        <v>17</v>
      </c>
      <c r="C27" s="1">
        <v>113.7</v>
      </c>
      <c r="D27" s="1">
        <v>0.25</v>
      </c>
      <c r="E27" s="1">
        <f>C27*D27</f>
        <v>28.425</v>
      </c>
      <c r="F27" s="3">
        <v>0.1</v>
      </c>
      <c r="G27" s="1">
        <f>E27*F27</f>
        <v>2.8425000000000002</v>
      </c>
      <c r="H27" s="4">
        <f>E27+G27</f>
        <v>31.267500000000002</v>
      </c>
    </row>
    <row r="28" spans="1:8" ht="15.75" customHeight="1">
      <c r="A28" s="1" t="s">
        <v>20</v>
      </c>
      <c r="B28" s="5" t="s">
        <v>17</v>
      </c>
      <c r="C28" s="1">
        <v>106.3</v>
      </c>
      <c r="D28" s="1">
        <v>0.5</v>
      </c>
      <c r="E28" s="1">
        <f>C28*D28</f>
        <v>53.15</v>
      </c>
      <c r="F28" s="3">
        <v>0.1</v>
      </c>
      <c r="G28" s="1">
        <f>E28*F28</f>
        <v>5.315</v>
      </c>
      <c r="H28" s="4">
        <f>E28+G28</f>
        <v>58.464999999999996</v>
      </c>
    </row>
    <row r="29" spans="1:8" ht="15.75" customHeight="1">
      <c r="A29" s="1" t="s">
        <v>2</v>
      </c>
      <c r="B29" s="5" t="s">
        <v>17</v>
      </c>
      <c r="C29" s="1">
        <v>187.5</v>
      </c>
      <c r="D29" s="1">
        <v>0.25</v>
      </c>
      <c r="E29" s="1">
        <f>C29*D29</f>
        <v>46.875</v>
      </c>
      <c r="F29" s="3">
        <v>0.1</v>
      </c>
      <c r="G29" s="1">
        <f>E29*F29</f>
        <v>4.6875</v>
      </c>
      <c r="H29" s="4">
        <f>E29+G29</f>
        <v>51.5625</v>
      </c>
    </row>
    <row r="30" spans="1:8" ht="15.75" customHeight="1">
      <c r="A30" s="1" t="s">
        <v>10</v>
      </c>
      <c r="B30" s="5" t="s">
        <v>17</v>
      </c>
      <c r="C30" s="1">
        <v>172.5</v>
      </c>
      <c r="D30" s="1">
        <v>0.5</v>
      </c>
      <c r="E30" s="1">
        <f>C30*D30</f>
        <v>86.25</v>
      </c>
      <c r="F30" s="3">
        <v>0.1</v>
      </c>
      <c r="G30" s="1">
        <f>E30*F30</f>
        <v>8.625</v>
      </c>
      <c r="H30" s="4">
        <f>E30+G30</f>
        <v>94.875</v>
      </c>
    </row>
    <row r="31" spans="1:8" ht="15.75" customHeight="1">
      <c r="A31" s="1" t="s">
        <v>21</v>
      </c>
      <c r="B31" s="5" t="s">
        <v>17</v>
      </c>
      <c r="C31" s="1">
        <v>172.5</v>
      </c>
      <c r="D31" s="1">
        <v>0.5</v>
      </c>
      <c r="E31" s="1">
        <f>C31*D31</f>
        <v>86.25</v>
      </c>
      <c r="F31" s="3">
        <v>0.1</v>
      </c>
      <c r="G31" s="1">
        <f>E31*F31</f>
        <v>8.625</v>
      </c>
      <c r="H31" s="4">
        <f>E31+G31</f>
        <v>94.875</v>
      </c>
    </row>
    <row r="32" spans="1:8" ht="15.75" customHeight="1">
      <c r="A32" s="1" t="s">
        <v>21</v>
      </c>
      <c r="B32" s="5" t="s">
        <v>17</v>
      </c>
      <c r="C32" s="1">
        <v>172.5</v>
      </c>
      <c r="D32" s="1">
        <v>0.5</v>
      </c>
      <c r="E32" s="1">
        <f>C32*D32</f>
        <v>86.25</v>
      </c>
      <c r="F32" s="3">
        <v>0.1</v>
      </c>
      <c r="G32" s="1">
        <f>E32*F32</f>
        <v>8.625</v>
      </c>
      <c r="H32" s="4">
        <f>E32+G32</f>
        <v>94.875</v>
      </c>
    </row>
    <row r="33" spans="1:8" ht="15.75" customHeight="1">
      <c r="A33" s="1" t="s">
        <v>22</v>
      </c>
      <c r="B33" s="5" t="s">
        <v>17</v>
      </c>
      <c r="C33" s="1">
        <v>246.8</v>
      </c>
      <c r="D33" s="1">
        <v>0.5</v>
      </c>
      <c r="E33" s="1">
        <f>C33*D33</f>
        <v>123.4</v>
      </c>
      <c r="F33" s="3">
        <v>0.1</v>
      </c>
      <c r="G33" s="1">
        <f>E33*F33</f>
        <v>12.340000000000002</v>
      </c>
      <c r="H33" s="4">
        <f>E33+G33</f>
        <v>135.74</v>
      </c>
    </row>
    <row r="34" spans="1:8" ht="15.75" customHeight="1">
      <c r="A34" s="1" t="s">
        <v>23</v>
      </c>
      <c r="B34" s="5" t="s">
        <v>17</v>
      </c>
      <c r="C34" s="1">
        <v>207</v>
      </c>
      <c r="D34" s="1">
        <v>0.25</v>
      </c>
      <c r="E34" s="1">
        <f>C34*D34</f>
        <v>51.75</v>
      </c>
      <c r="F34" s="3">
        <v>0.1</v>
      </c>
      <c r="G34" s="1">
        <f>E34*F34</f>
        <v>5.175000000000001</v>
      </c>
      <c r="H34" s="4">
        <f>E34+G34</f>
        <v>56.925</v>
      </c>
    </row>
    <row r="35" spans="1:8" ht="15.75" customHeight="1">
      <c r="A35" s="1"/>
      <c r="B35" s="5"/>
      <c r="C35" s="1"/>
      <c r="D35" s="1"/>
      <c r="E35" s="1"/>
      <c r="F35" s="3"/>
      <c r="G35" s="1"/>
      <c r="H35" s="4">
        <f>SUM(H21:H34)</f>
        <v>1153.9275</v>
      </c>
    </row>
    <row r="36" spans="1:8" ht="15.75" customHeight="1">
      <c r="A36" s="1" t="s">
        <v>0</v>
      </c>
      <c r="B36" s="5" t="s">
        <v>24</v>
      </c>
      <c r="C36" s="1">
        <v>82.6</v>
      </c>
      <c r="D36" s="1">
        <v>3</v>
      </c>
      <c r="E36" s="1">
        <f>C36*D36</f>
        <v>247.79999999999998</v>
      </c>
      <c r="F36" s="3">
        <v>0</v>
      </c>
      <c r="G36" s="1">
        <f>E36*F36</f>
        <v>0</v>
      </c>
      <c r="H36" s="4">
        <f>E36+G36</f>
        <v>247.79999999999998</v>
      </c>
    </row>
    <row r="37" spans="1:8" ht="15.75" customHeight="1">
      <c r="A37" s="1" t="s">
        <v>1</v>
      </c>
      <c r="B37" s="5" t="s">
        <v>24</v>
      </c>
      <c r="C37" s="1">
        <v>113.7</v>
      </c>
      <c r="D37" s="1">
        <v>1</v>
      </c>
      <c r="E37" s="1">
        <f>C37*D37</f>
        <v>113.7</v>
      </c>
      <c r="F37" s="3">
        <v>0</v>
      </c>
      <c r="G37" s="1">
        <f>E37*F37</f>
        <v>0</v>
      </c>
      <c r="H37" s="4">
        <f>E37+G37</f>
        <v>113.7</v>
      </c>
    </row>
    <row r="38" spans="1:8" ht="15.75" customHeight="1">
      <c r="A38" s="1" t="s">
        <v>25</v>
      </c>
      <c r="B38" s="5" t="s">
        <v>24</v>
      </c>
      <c r="C38" s="1">
        <v>207</v>
      </c>
      <c r="D38" s="1">
        <v>0.5</v>
      </c>
      <c r="E38" s="1">
        <f>C38*D38</f>
        <v>103.5</v>
      </c>
      <c r="F38" s="3">
        <v>0</v>
      </c>
      <c r="G38" s="1">
        <f>E38*F38</f>
        <v>0</v>
      </c>
      <c r="H38" s="4">
        <f>E38+G38</f>
        <v>103.5</v>
      </c>
    </row>
    <row r="39" spans="1:8" ht="15.75" customHeight="1">
      <c r="A39" s="1" t="s">
        <v>25</v>
      </c>
      <c r="B39" s="5" t="s">
        <v>24</v>
      </c>
      <c r="C39" s="1">
        <v>207</v>
      </c>
      <c r="D39" s="1">
        <v>0.5</v>
      </c>
      <c r="E39" s="1">
        <f>C39*D39</f>
        <v>103.5</v>
      </c>
      <c r="F39" s="3">
        <v>0</v>
      </c>
      <c r="G39" s="1">
        <f>E39*F39</f>
        <v>0</v>
      </c>
      <c r="H39" s="4">
        <f>E39+G39</f>
        <v>103.5</v>
      </c>
    </row>
    <row r="40" spans="1:8" ht="15.75" customHeight="1">
      <c r="A40" s="1" t="s">
        <v>26</v>
      </c>
      <c r="B40" s="5" t="s">
        <v>24</v>
      </c>
      <c r="C40" s="1">
        <v>298.9</v>
      </c>
      <c r="D40" s="1">
        <v>0.5</v>
      </c>
      <c r="E40" s="1">
        <f>C40*D40</f>
        <v>149.45</v>
      </c>
      <c r="F40" s="3">
        <v>0</v>
      </c>
      <c r="G40" s="1">
        <f>E40*F40</f>
        <v>0</v>
      </c>
      <c r="H40" s="4">
        <f>E40+G40</f>
        <v>149.45</v>
      </c>
    </row>
    <row r="41" spans="1:8" ht="15.75" customHeight="1">
      <c r="A41" s="1"/>
      <c r="B41" s="5"/>
      <c r="C41" s="1"/>
      <c r="D41" s="1"/>
      <c r="E41" s="1"/>
      <c r="F41" s="3"/>
      <c r="G41" s="1"/>
      <c r="H41" s="4">
        <f>SUM(H36:H40)</f>
        <v>717.95</v>
      </c>
    </row>
    <row r="42" spans="1:8" ht="15.75" customHeight="1">
      <c r="A42" s="1" t="s">
        <v>5</v>
      </c>
      <c r="B42" s="5" t="s">
        <v>27</v>
      </c>
      <c r="C42" s="1">
        <v>113.7</v>
      </c>
      <c r="D42" s="1">
        <v>0.5</v>
      </c>
      <c r="E42" s="1">
        <f>C42*D42</f>
        <v>56.85</v>
      </c>
      <c r="F42" s="3">
        <v>0</v>
      </c>
      <c r="G42" s="1">
        <f>E42*F42</f>
        <v>0</v>
      </c>
      <c r="H42" s="4">
        <f>E42+G42</f>
        <v>56.85</v>
      </c>
    </row>
    <row r="43" spans="1:8" ht="15.75" customHeight="1">
      <c r="A43" s="1" t="s">
        <v>18</v>
      </c>
      <c r="B43" s="5" t="s">
        <v>27</v>
      </c>
      <c r="C43" s="1">
        <v>260.7</v>
      </c>
      <c r="D43" s="1">
        <v>0.25</v>
      </c>
      <c r="E43" s="1">
        <f>C43*D43</f>
        <v>65.175</v>
      </c>
      <c r="F43" s="3">
        <v>0</v>
      </c>
      <c r="G43" s="1">
        <f>E43*F43</f>
        <v>0</v>
      </c>
      <c r="H43" s="4">
        <f>E43+G43</f>
        <v>65.175</v>
      </c>
    </row>
    <row r="44" spans="1:8" ht="15.75" customHeight="1">
      <c r="A44" s="1" t="s">
        <v>19</v>
      </c>
      <c r="B44" s="5" t="s">
        <v>27</v>
      </c>
      <c r="C44" s="1">
        <v>260.7</v>
      </c>
      <c r="D44" s="1">
        <v>0.25</v>
      </c>
      <c r="E44" s="1">
        <f>C44*D44</f>
        <v>65.175</v>
      </c>
      <c r="F44" s="3">
        <v>0</v>
      </c>
      <c r="G44" s="1">
        <f>E44*F44</f>
        <v>0</v>
      </c>
      <c r="H44" s="4">
        <f>E44+G44</f>
        <v>65.175</v>
      </c>
    </row>
    <row r="45" spans="1:8" ht="15.75" customHeight="1">
      <c r="A45" s="1" t="s">
        <v>28</v>
      </c>
      <c r="B45" s="5" t="s">
        <v>27</v>
      </c>
      <c r="C45" s="1">
        <v>172.5</v>
      </c>
      <c r="D45" s="1">
        <v>0.25</v>
      </c>
      <c r="E45" s="1">
        <f>C45*D45</f>
        <v>43.125</v>
      </c>
      <c r="F45" s="3">
        <v>0</v>
      </c>
      <c r="G45" s="1">
        <f>E45*F45</f>
        <v>0</v>
      </c>
      <c r="H45" s="4">
        <f>E45+G45</f>
        <v>43.125</v>
      </c>
    </row>
    <row r="46" spans="1:8" ht="15.75" customHeight="1">
      <c r="A46" s="1" t="s">
        <v>22</v>
      </c>
      <c r="B46" s="5" t="s">
        <v>27</v>
      </c>
      <c r="C46" s="1">
        <v>246.8</v>
      </c>
      <c r="D46" s="1">
        <v>0.5</v>
      </c>
      <c r="E46" s="1">
        <f>C46*D46</f>
        <v>123.4</v>
      </c>
      <c r="F46" s="3">
        <v>0</v>
      </c>
      <c r="G46" s="1">
        <f>E46*F46</f>
        <v>0</v>
      </c>
      <c r="H46" s="4">
        <f>E46+G46</f>
        <v>123.4</v>
      </c>
    </row>
    <row r="47" spans="1:8" ht="15.75" customHeight="1">
      <c r="A47" s="1"/>
      <c r="B47" s="5"/>
      <c r="C47" s="1"/>
      <c r="D47" s="1"/>
      <c r="E47" s="1"/>
      <c r="F47" s="3"/>
      <c r="G47" s="1"/>
      <c r="H47" s="4">
        <f>SUM(H42:H46)</f>
        <v>353.725</v>
      </c>
    </row>
    <row r="48" spans="1:8" ht="15.75" customHeight="1">
      <c r="A48" s="1" t="s">
        <v>1</v>
      </c>
      <c r="B48" s="5" t="s">
        <v>29</v>
      </c>
      <c r="C48" s="1">
        <v>113.7</v>
      </c>
      <c r="D48" s="1">
        <v>0.25</v>
      </c>
      <c r="E48" s="1">
        <f>C48*D48</f>
        <v>28.425</v>
      </c>
      <c r="F48" s="3">
        <v>0.15</v>
      </c>
      <c r="G48" s="1">
        <f>E48*F48</f>
        <v>4.26375</v>
      </c>
      <c r="H48" s="4">
        <f>E48+G48</f>
        <v>32.68875</v>
      </c>
    </row>
    <row r="49" spans="1:8" ht="15.75" customHeight="1">
      <c r="A49" s="1" t="s">
        <v>9</v>
      </c>
      <c r="B49" s="5" t="s">
        <v>29</v>
      </c>
      <c r="C49" s="1">
        <v>87.22</v>
      </c>
      <c r="D49" s="1">
        <v>0.25</v>
      </c>
      <c r="E49" s="1">
        <f>C49*D49</f>
        <v>21.805</v>
      </c>
      <c r="F49" s="3">
        <v>0.15</v>
      </c>
      <c r="G49" s="1">
        <f>E49*F49</f>
        <v>3.27075</v>
      </c>
      <c r="H49" s="4">
        <f>E49+G49</f>
        <v>25.07575</v>
      </c>
    </row>
    <row r="50" spans="1:8" ht="15.75" customHeight="1">
      <c r="A50" s="1" t="s">
        <v>30</v>
      </c>
      <c r="B50" s="5" t="s">
        <v>29</v>
      </c>
      <c r="C50" s="1">
        <v>426.5</v>
      </c>
      <c r="D50" s="1">
        <v>0.75</v>
      </c>
      <c r="E50" s="1">
        <f>C50*D50</f>
        <v>319.875</v>
      </c>
      <c r="F50" s="3">
        <v>0.15</v>
      </c>
      <c r="G50" s="1">
        <f>E50*F50</f>
        <v>47.981249999999996</v>
      </c>
      <c r="H50" s="4">
        <f>E50+G50</f>
        <v>367.85625</v>
      </c>
    </row>
    <row r="51" spans="1:8" ht="15.75" customHeight="1">
      <c r="A51" s="1" t="s">
        <v>16</v>
      </c>
      <c r="B51" s="5" t="s">
        <v>29</v>
      </c>
      <c r="C51" s="1">
        <v>147.2</v>
      </c>
      <c r="D51" s="1">
        <v>0.5</v>
      </c>
      <c r="E51" s="1">
        <f>C51*D51</f>
        <v>73.6</v>
      </c>
      <c r="F51" s="3">
        <v>0.15</v>
      </c>
      <c r="G51" s="1">
        <f>E51*F51</f>
        <v>11.04</v>
      </c>
      <c r="H51" s="4">
        <f>E51+G51</f>
        <v>84.63999999999999</v>
      </c>
    </row>
    <row r="52" spans="1:8" ht="15.75" customHeight="1">
      <c r="A52" s="1" t="s">
        <v>20</v>
      </c>
      <c r="B52" s="5" t="s">
        <v>31</v>
      </c>
      <c r="C52" s="1">
        <v>106.3</v>
      </c>
      <c r="D52" s="1">
        <v>0.25</v>
      </c>
      <c r="E52" s="1">
        <f>C52*D52</f>
        <v>26.575</v>
      </c>
      <c r="F52" s="3">
        <v>0.15</v>
      </c>
      <c r="G52" s="1">
        <f>E52*F52</f>
        <v>3.9862499999999996</v>
      </c>
      <c r="H52" s="4">
        <f>E52+G52</f>
        <v>30.561249999999998</v>
      </c>
    </row>
    <row r="53" spans="1:8" ht="15.75" customHeight="1">
      <c r="A53" s="1"/>
      <c r="B53" s="5"/>
      <c r="C53" s="1"/>
      <c r="D53" s="1"/>
      <c r="E53" s="1"/>
      <c r="F53" s="3"/>
      <c r="G53" s="1"/>
      <c r="H53" s="4">
        <f>SUM(H48:H52)</f>
        <v>540.822</v>
      </c>
    </row>
    <row r="54" spans="1:8" ht="15.75" customHeight="1">
      <c r="A54" s="1" t="s">
        <v>0</v>
      </c>
      <c r="B54" s="5" t="s">
        <v>32</v>
      </c>
      <c r="C54" s="1">
        <v>82.6</v>
      </c>
      <c r="D54" s="1">
        <v>1</v>
      </c>
      <c r="E54" s="1">
        <f>C54*D54</f>
        <v>82.6</v>
      </c>
      <c r="F54" s="3">
        <v>0.15</v>
      </c>
      <c r="G54" s="1">
        <f>E54*F54</f>
        <v>12.389999999999999</v>
      </c>
      <c r="H54" s="4">
        <f>E54+G54</f>
        <v>94.99</v>
      </c>
    </row>
    <row r="55" spans="1:8" ht="15.75" customHeight="1">
      <c r="A55" s="1"/>
      <c r="B55" s="5"/>
      <c r="C55" s="1"/>
      <c r="D55" s="1"/>
      <c r="E55" s="1"/>
      <c r="F55" s="3"/>
      <c r="G55" s="1"/>
      <c r="H55" s="4">
        <f>SUM(H54)</f>
        <v>94.99</v>
      </c>
    </row>
    <row r="56" spans="1:8" ht="15.75" customHeight="1">
      <c r="A56" s="1" t="s">
        <v>18</v>
      </c>
      <c r="B56" s="5" t="s">
        <v>33</v>
      </c>
      <c r="C56" s="1">
        <v>260.7</v>
      </c>
      <c r="D56" s="1">
        <v>0.5</v>
      </c>
      <c r="E56" s="1">
        <f>C56*D56</f>
        <v>130.35</v>
      </c>
      <c r="F56" s="3">
        <v>0.15</v>
      </c>
      <c r="G56" s="1">
        <f>E56*F56</f>
        <v>19.5525</v>
      </c>
      <c r="H56" s="4">
        <f>E56+G56</f>
        <v>149.9025</v>
      </c>
    </row>
    <row r="57" spans="1:8" ht="15.75" customHeight="1">
      <c r="A57" s="1" t="s">
        <v>18</v>
      </c>
      <c r="B57" s="5" t="s">
        <v>33</v>
      </c>
      <c r="C57" s="1">
        <v>260.7</v>
      </c>
      <c r="D57" s="1">
        <v>0.5</v>
      </c>
      <c r="E57" s="1">
        <f>C57*D57</f>
        <v>130.35</v>
      </c>
      <c r="F57" s="3">
        <v>0.15</v>
      </c>
      <c r="G57" s="1">
        <f>E57*F57</f>
        <v>19.5525</v>
      </c>
      <c r="H57" s="4">
        <f>E57+G57</f>
        <v>149.9025</v>
      </c>
    </row>
    <row r="58" spans="1:8" ht="15.75" customHeight="1">
      <c r="A58" s="1" t="s">
        <v>34</v>
      </c>
      <c r="B58" s="5" t="s">
        <v>33</v>
      </c>
      <c r="C58" s="1">
        <v>49.6</v>
      </c>
      <c r="D58" s="1">
        <v>1</v>
      </c>
      <c r="E58" s="1">
        <f>C58*D58</f>
        <v>49.6</v>
      </c>
      <c r="F58" s="3">
        <v>0.15</v>
      </c>
      <c r="G58" s="1">
        <f>E58*F58</f>
        <v>7.4399999999999995</v>
      </c>
      <c r="H58" s="4">
        <f>E58+G58</f>
        <v>57.04</v>
      </c>
    </row>
    <row r="59" spans="1:8" ht="15.75" customHeight="1">
      <c r="A59" s="1" t="s">
        <v>35</v>
      </c>
      <c r="B59" s="5" t="s">
        <v>33</v>
      </c>
      <c r="C59" s="1">
        <v>40.71</v>
      </c>
      <c r="D59" s="1">
        <v>1</v>
      </c>
      <c r="E59" s="1">
        <f>C59*D59</f>
        <v>40.71</v>
      </c>
      <c r="F59" s="3">
        <v>0.15</v>
      </c>
      <c r="G59" s="1">
        <f>E59*F59</f>
        <v>6.1065</v>
      </c>
      <c r="H59" s="4">
        <f>E59+G59</f>
        <v>46.8165</v>
      </c>
    </row>
    <row r="60" spans="1:8" ht="15.75" customHeight="1">
      <c r="A60" s="1" t="s">
        <v>10</v>
      </c>
      <c r="B60" s="5" t="s">
        <v>33</v>
      </c>
      <c r="C60" s="1">
        <v>172.5</v>
      </c>
      <c r="D60" s="1">
        <v>0.25</v>
      </c>
      <c r="E60" s="1">
        <f>C60*D60</f>
        <v>43.125</v>
      </c>
      <c r="F60" s="3">
        <v>0.15</v>
      </c>
      <c r="G60" s="1">
        <f>E60*F60</f>
        <v>6.46875</v>
      </c>
      <c r="H60" s="4">
        <f>E60+G60</f>
        <v>49.59375</v>
      </c>
    </row>
    <row r="61" spans="1:8" ht="15.75" customHeight="1">
      <c r="A61" s="1" t="s">
        <v>19</v>
      </c>
      <c r="B61" s="5" t="s">
        <v>36</v>
      </c>
      <c r="C61" s="1">
        <v>260.7</v>
      </c>
      <c r="D61" s="1">
        <v>0.25</v>
      </c>
      <c r="E61" s="1">
        <f>C61*D61</f>
        <v>65.175</v>
      </c>
      <c r="F61" s="3">
        <v>0.15</v>
      </c>
      <c r="G61" s="1">
        <f>E61*F61</f>
        <v>9.77625</v>
      </c>
      <c r="H61" s="4">
        <f>E61+G61</f>
        <v>74.95125</v>
      </c>
    </row>
    <row r="62" spans="1:8" ht="15.75" customHeight="1">
      <c r="A62" s="1"/>
      <c r="B62" s="5"/>
      <c r="C62" s="1"/>
      <c r="D62" s="1"/>
      <c r="E62" s="1"/>
      <c r="F62" s="3"/>
      <c r="G62" s="1"/>
      <c r="H62" s="4">
        <f>SUM(H56:H61)</f>
        <v>528.2065</v>
      </c>
    </row>
    <row r="63" spans="1:8" ht="15.75" customHeight="1">
      <c r="A63" s="1" t="s">
        <v>37</v>
      </c>
      <c r="B63" s="5" t="s">
        <v>38</v>
      </c>
      <c r="C63" s="1">
        <v>270</v>
      </c>
      <c r="D63" s="1">
        <v>1.75</v>
      </c>
      <c r="E63" s="1">
        <f>C63*D63</f>
        <v>472.5</v>
      </c>
      <c r="F63" s="3">
        <v>0.15</v>
      </c>
      <c r="G63" s="1">
        <f>E63*F63</f>
        <v>70.875</v>
      </c>
      <c r="H63" s="4">
        <f>E63+G63</f>
        <v>543.375</v>
      </c>
    </row>
    <row r="64" spans="1:8" ht="15.75" customHeight="1">
      <c r="A64" s="1" t="s">
        <v>16</v>
      </c>
      <c r="B64" s="5" t="s">
        <v>39</v>
      </c>
      <c r="C64" s="1">
        <v>147.2</v>
      </c>
      <c r="D64" s="1">
        <v>1</v>
      </c>
      <c r="E64" s="1">
        <f>C64*D64</f>
        <v>147.2</v>
      </c>
      <c r="F64" s="3">
        <v>0.15</v>
      </c>
      <c r="G64" s="1">
        <f>E64*F64</f>
        <v>22.08</v>
      </c>
      <c r="H64" s="4">
        <f>E64+G64</f>
        <v>169.27999999999997</v>
      </c>
    </row>
    <row r="65" spans="1:8" ht="15.75" customHeight="1">
      <c r="A65" s="1"/>
      <c r="B65" s="5"/>
      <c r="C65" s="1"/>
      <c r="D65" s="1"/>
      <c r="E65" s="1"/>
      <c r="F65" s="3"/>
      <c r="G65" s="1"/>
      <c r="H65" s="4">
        <f>SUM(H63:H64)</f>
        <v>712.655</v>
      </c>
    </row>
    <row r="66" spans="1:8" ht="15.75" customHeight="1">
      <c r="A66" s="1" t="s">
        <v>15</v>
      </c>
      <c r="B66" s="5" t="s">
        <v>40</v>
      </c>
      <c r="C66" s="1">
        <v>147</v>
      </c>
      <c r="D66" s="1">
        <v>0.3</v>
      </c>
      <c r="E66" s="1">
        <f>C66*D66</f>
        <v>44.1</v>
      </c>
      <c r="F66" s="3">
        <v>0.15</v>
      </c>
      <c r="G66" s="1">
        <f>E66*F66</f>
        <v>6.615</v>
      </c>
      <c r="H66" s="4">
        <f>E66+G66</f>
        <v>50.715</v>
      </c>
    </row>
    <row r="67" spans="1:8" ht="15.75" customHeight="1">
      <c r="A67" s="1" t="s">
        <v>8</v>
      </c>
      <c r="B67" s="5" t="s">
        <v>40</v>
      </c>
      <c r="C67" s="1">
        <v>215.6</v>
      </c>
      <c r="D67" s="1">
        <v>0.25</v>
      </c>
      <c r="E67" s="1">
        <f>C67*D67</f>
        <v>53.9</v>
      </c>
      <c r="F67" s="3">
        <v>0.15</v>
      </c>
      <c r="G67" s="1">
        <f>E67*F67</f>
        <v>8.084999999999999</v>
      </c>
      <c r="H67" s="4">
        <f>E67+G67</f>
        <v>61.985</v>
      </c>
    </row>
    <row r="68" spans="1:8" ht="15.75" customHeight="1">
      <c r="A68" s="1" t="s">
        <v>41</v>
      </c>
      <c r="B68" s="5" t="s">
        <v>40</v>
      </c>
      <c r="C68" s="1">
        <v>40.71</v>
      </c>
      <c r="D68" s="1">
        <v>1</v>
      </c>
      <c r="E68" s="1">
        <f>C68*D68</f>
        <v>40.71</v>
      </c>
      <c r="F68" s="3">
        <v>0.15</v>
      </c>
      <c r="G68" s="1">
        <f>E68*F68</f>
        <v>6.1065</v>
      </c>
      <c r="H68" s="4">
        <f>E68+G68</f>
        <v>46.8165</v>
      </c>
    </row>
    <row r="69" spans="1:8" ht="15.75" customHeight="1">
      <c r="A69" s="1" t="s">
        <v>2</v>
      </c>
      <c r="B69" s="5" t="s">
        <v>40</v>
      </c>
      <c r="C69" s="1">
        <v>187.5</v>
      </c>
      <c r="D69" s="1">
        <v>0.3</v>
      </c>
      <c r="E69" s="1">
        <f>C69*D69</f>
        <v>56.25</v>
      </c>
      <c r="F69" s="3">
        <v>0.15</v>
      </c>
      <c r="G69" s="1">
        <f>E69*F69</f>
        <v>8.4375</v>
      </c>
      <c r="H69" s="4">
        <f>E69+G69</f>
        <v>64.6875</v>
      </c>
    </row>
    <row r="70" spans="1:8" ht="15.75" customHeight="1">
      <c r="A70" s="1" t="s">
        <v>16</v>
      </c>
      <c r="B70" s="5" t="s">
        <v>40</v>
      </c>
      <c r="C70" s="1">
        <v>147.2</v>
      </c>
      <c r="D70" s="1">
        <v>0.25</v>
      </c>
      <c r="E70" s="1">
        <f>C70*D70</f>
        <v>36.8</v>
      </c>
      <c r="F70" s="3">
        <v>0.15</v>
      </c>
      <c r="G70" s="1">
        <f>E70*F70</f>
        <v>5.52</v>
      </c>
      <c r="H70" s="4">
        <f>E70+G70</f>
        <v>42.31999999999999</v>
      </c>
    </row>
    <row r="71" spans="1:8" ht="15.75" customHeight="1">
      <c r="A71" s="1" t="s">
        <v>42</v>
      </c>
      <c r="B71" s="5" t="s">
        <v>40</v>
      </c>
      <c r="C71" s="1">
        <v>194.08</v>
      </c>
      <c r="D71" s="1">
        <v>0.3</v>
      </c>
      <c r="E71" s="1">
        <f>C71*D71</f>
        <v>58.224000000000004</v>
      </c>
      <c r="F71" s="3">
        <v>0.15</v>
      </c>
      <c r="G71" s="1">
        <f>E71*F71</f>
        <v>8.733600000000001</v>
      </c>
      <c r="H71" s="4">
        <f>E71+G71</f>
        <v>66.9576</v>
      </c>
    </row>
    <row r="72" spans="1:8" ht="15.75" customHeight="1">
      <c r="A72" s="1" t="s">
        <v>11</v>
      </c>
      <c r="B72" s="5" t="s">
        <v>40</v>
      </c>
      <c r="C72" s="1">
        <v>139</v>
      </c>
      <c r="D72" s="1">
        <v>0.25</v>
      </c>
      <c r="E72" s="1">
        <f>C72*D72</f>
        <v>34.75</v>
      </c>
      <c r="F72" s="3">
        <v>0.15</v>
      </c>
      <c r="G72" s="1">
        <f>E72*F72</f>
        <v>5.2124999999999995</v>
      </c>
      <c r="H72" s="4">
        <f>E72+G72</f>
        <v>39.9625</v>
      </c>
    </row>
    <row r="73" spans="1:8" ht="15.75" customHeight="1">
      <c r="A73" s="1" t="s">
        <v>12</v>
      </c>
      <c r="B73" s="5" t="s">
        <v>40</v>
      </c>
      <c r="C73" s="1">
        <v>143</v>
      </c>
      <c r="D73" s="1">
        <v>0.25</v>
      </c>
      <c r="E73" s="1">
        <f>C73*D73</f>
        <v>35.75</v>
      </c>
      <c r="F73" s="3">
        <v>0.15</v>
      </c>
      <c r="G73" s="1">
        <f>E73*F73</f>
        <v>5.3625</v>
      </c>
      <c r="H73" s="4">
        <f>E73+G73</f>
        <v>41.1125</v>
      </c>
    </row>
    <row r="74" spans="1:8" ht="15.75" customHeight="1">
      <c r="A74" s="1"/>
      <c r="B74" s="5"/>
      <c r="C74" s="1"/>
      <c r="D74" s="1"/>
      <c r="E74" s="1"/>
      <c r="F74" s="3"/>
      <c r="G74" s="1"/>
      <c r="H74" s="4">
        <f>SUM(H66:H73)</f>
        <v>414.5566</v>
      </c>
    </row>
    <row r="75" spans="1:8" ht="15.75" customHeight="1">
      <c r="A75" s="1" t="s">
        <v>3</v>
      </c>
      <c r="B75" s="5" t="s">
        <v>43</v>
      </c>
      <c r="C75" s="1">
        <v>156.8</v>
      </c>
      <c r="D75" s="1">
        <v>0.5</v>
      </c>
      <c r="E75" s="1">
        <f>C75*D75</f>
        <v>78.4</v>
      </c>
      <c r="F75" s="3">
        <v>0.15</v>
      </c>
      <c r="G75" s="1">
        <f>E75*F75</f>
        <v>11.76</v>
      </c>
      <c r="H75" s="4">
        <f>E75+G75</f>
        <v>90.16000000000001</v>
      </c>
    </row>
    <row r="76" spans="1:8" ht="15.75" customHeight="1">
      <c r="A76" s="1" t="s">
        <v>44</v>
      </c>
      <c r="B76" s="5" t="s">
        <v>43</v>
      </c>
      <c r="C76" s="1">
        <v>264.2</v>
      </c>
      <c r="D76" s="1">
        <v>0.5</v>
      </c>
      <c r="E76" s="1">
        <f>C76*D76</f>
        <v>132.1</v>
      </c>
      <c r="F76" s="3">
        <v>0.15</v>
      </c>
      <c r="G76" s="1">
        <f>E76*F76</f>
        <v>19.814999999999998</v>
      </c>
      <c r="H76" s="4">
        <f>E76+G76</f>
        <v>151.915</v>
      </c>
    </row>
    <row r="77" spans="1:8" ht="15.75" customHeight="1">
      <c r="A77" s="1" t="s">
        <v>22</v>
      </c>
      <c r="B77" s="5" t="s">
        <v>43</v>
      </c>
      <c r="C77" s="1">
        <v>246.8</v>
      </c>
      <c r="D77" s="1">
        <v>1</v>
      </c>
      <c r="E77" s="1">
        <f>C77*D77</f>
        <v>246.8</v>
      </c>
      <c r="F77" s="3">
        <v>0.15</v>
      </c>
      <c r="G77" s="1">
        <f>E77*F77</f>
        <v>37.02</v>
      </c>
      <c r="H77" s="4">
        <f>E77+G77</f>
        <v>283.82</v>
      </c>
    </row>
    <row r="78" spans="1:8" ht="15.75" customHeight="1">
      <c r="A78" s="1"/>
      <c r="B78" s="5"/>
      <c r="C78" s="1"/>
      <c r="D78" s="1"/>
      <c r="E78" s="1"/>
      <c r="F78" s="3"/>
      <c r="G78" s="1"/>
      <c r="H78" s="4">
        <f>SUM(H75:H77)</f>
        <v>525.895</v>
      </c>
    </row>
    <row r="79" spans="1:8" ht="15.75" customHeight="1">
      <c r="A79" s="1" t="s">
        <v>15</v>
      </c>
      <c r="B79" s="5" t="s">
        <v>45</v>
      </c>
      <c r="C79" s="1">
        <v>147</v>
      </c>
      <c r="D79" s="1">
        <v>0.3</v>
      </c>
      <c r="E79" s="1">
        <f>C79*D79</f>
        <v>44.1</v>
      </c>
      <c r="F79" s="3">
        <v>0.15</v>
      </c>
      <c r="G79" s="1">
        <f>E79*F79</f>
        <v>6.615</v>
      </c>
      <c r="H79" s="4">
        <f>E79+G79</f>
        <v>50.715</v>
      </c>
    </row>
    <row r="80" spans="1:8" ht="15.75" customHeight="1">
      <c r="A80" s="13" t="s">
        <v>3</v>
      </c>
      <c r="B80" s="5" t="s">
        <v>45</v>
      </c>
      <c r="C80" s="1">
        <v>156.8</v>
      </c>
      <c r="D80" s="1">
        <v>0.25</v>
      </c>
      <c r="E80" s="1">
        <f>C80*D80</f>
        <v>39.2</v>
      </c>
      <c r="F80" s="3">
        <v>0.15</v>
      </c>
      <c r="G80" s="1">
        <f>E80*F80</f>
        <v>5.88</v>
      </c>
      <c r="H80" s="4">
        <f>E80+G80</f>
        <v>45.080000000000005</v>
      </c>
    </row>
    <row r="81" spans="1:8" ht="15.75" customHeight="1">
      <c r="A81" s="1" t="s">
        <v>0</v>
      </c>
      <c r="B81" s="5" t="s">
        <v>45</v>
      </c>
      <c r="C81" s="1">
        <v>82.6</v>
      </c>
      <c r="D81" s="1">
        <v>1</v>
      </c>
      <c r="E81" s="1">
        <f>C81*D81</f>
        <v>82.6</v>
      </c>
      <c r="F81" s="3">
        <v>0.15</v>
      </c>
      <c r="G81" s="1">
        <f>E81*F81</f>
        <v>12.389999999999999</v>
      </c>
      <c r="H81" s="4">
        <f>E81+G81</f>
        <v>94.99</v>
      </c>
    </row>
    <row r="82" spans="1:8" ht="15.75" customHeight="1">
      <c r="A82" s="1"/>
      <c r="B82" s="5"/>
      <c r="C82" s="1"/>
      <c r="D82" s="1"/>
      <c r="E82" s="1"/>
      <c r="F82" s="3"/>
      <c r="G82" s="1"/>
      <c r="H82" s="4">
        <f>SUM(H79:H81)</f>
        <v>190.78500000000003</v>
      </c>
    </row>
    <row r="83" spans="1:8" ht="15.75" customHeight="1">
      <c r="A83" s="1" t="s">
        <v>30</v>
      </c>
      <c r="B83" s="5" t="s">
        <v>46</v>
      </c>
      <c r="C83" s="1">
        <v>426.5</v>
      </c>
      <c r="D83" s="1">
        <v>0.25</v>
      </c>
      <c r="E83" s="1">
        <f>C83*D83</f>
        <v>106.625</v>
      </c>
      <c r="F83" s="3">
        <v>0.15</v>
      </c>
      <c r="G83" s="1">
        <f>E83*F83</f>
        <v>15.993749999999999</v>
      </c>
      <c r="H83" s="4">
        <f>E83+G83</f>
        <v>122.61875</v>
      </c>
    </row>
    <row r="84" spans="1:8" ht="15.75" customHeight="1">
      <c r="A84" s="1" t="s">
        <v>2</v>
      </c>
      <c r="B84" s="5" t="s">
        <v>46</v>
      </c>
      <c r="C84" s="1">
        <v>187.5</v>
      </c>
      <c r="D84" s="1">
        <v>0.25</v>
      </c>
      <c r="E84" s="1">
        <f>C84*D84</f>
        <v>46.875</v>
      </c>
      <c r="F84" s="3">
        <v>0.15</v>
      </c>
      <c r="G84" s="1">
        <f>E84*F84</f>
        <v>7.03125</v>
      </c>
      <c r="H84" s="4">
        <f>E84+G84</f>
        <v>53.90625</v>
      </c>
    </row>
    <row r="85" spans="1:8" ht="15.75" customHeight="1">
      <c r="A85" s="1" t="s">
        <v>42</v>
      </c>
      <c r="B85" s="5" t="s">
        <v>46</v>
      </c>
      <c r="C85" s="1">
        <v>194.08</v>
      </c>
      <c r="D85" s="1">
        <v>0.25</v>
      </c>
      <c r="E85" s="1">
        <f>C85*D85</f>
        <v>48.52</v>
      </c>
      <c r="F85" s="3">
        <v>0.15</v>
      </c>
      <c r="G85" s="1">
        <f>E85*F85</f>
        <v>7.2780000000000005</v>
      </c>
      <c r="H85" s="4">
        <f>E85+G85</f>
        <v>55.798</v>
      </c>
    </row>
    <row r="86" spans="1:8" ht="15.75" customHeight="1">
      <c r="A86" s="1" t="s">
        <v>47</v>
      </c>
      <c r="B86" s="5" t="s">
        <v>48</v>
      </c>
      <c r="C86" s="1">
        <v>187.5</v>
      </c>
      <c r="D86" s="1">
        <v>0.25</v>
      </c>
      <c r="E86" s="1">
        <f>C86*D86</f>
        <v>46.875</v>
      </c>
      <c r="F86" s="3">
        <v>0.15</v>
      </c>
      <c r="G86" s="1">
        <f>E86*F86</f>
        <v>7.03125</v>
      </c>
      <c r="H86" s="4">
        <f>E86+G86</f>
        <v>53.90625</v>
      </c>
    </row>
    <row r="87" spans="1:8" ht="15.75" customHeight="1">
      <c r="A87" s="1" t="s">
        <v>49</v>
      </c>
      <c r="B87" s="5" t="s">
        <v>48</v>
      </c>
      <c r="C87" s="1">
        <v>187.5</v>
      </c>
      <c r="D87" s="1">
        <v>0.25</v>
      </c>
      <c r="E87" s="1">
        <f>C87*D87</f>
        <v>46.875</v>
      </c>
      <c r="F87" s="3">
        <v>0.15</v>
      </c>
      <c r="G87" s="1">
        <f>E87*F87</f>
        <v>7.03125</v>
      </c>
      <c r="H87" s="4">
        <f>E87+G87</f>
        <v>53.90625</v>
      </c>
    </row>
    <row r="88" spans="1:8" ht="15.75" customHeight="1">
      <c r="A88" s="1"/>
      <c r="B88" s="5"/>
      <c r="C88" s="1"/>
      <c r="D88" s="1"/>
      <c r="E88" s="1"/>
      <c r="F88" s="3"/>
      <c r="G88" s="1"/>
      <c r="H88" s="4">
        <f>SUM(H83:H87)</f>
        <v>340.1355</v>
      </c>
    </row>
    <row r="89" spans="1:8" ht="15.75" customHeight="1">
      <c r="A89" s="7" t="s">
        <v>13</v>
      </c>
      <c r="B89" s="8" t="s">
        <v>50</v>
      </c>
      <c r="C89" s="7">
        <v>142.6</v>
      </c>
      <c r="D89" s="7">
        <v>0.5</v>
      </c>
      <c r="E89" s="7">
        <f>C89*D89</f>
        <v>71.3</v>
      </c>
      <c r="F89" s="9">
        <v>0.15</v>
      </c>
      <c r="G89" s="7">
        <f>E89*F89</f>
        <v>10.694999999999999</v>
      </c>
      <c r="H89" s="10">
        <f>E89+G89</f>
        <v>81.99499999999999</v>
      </c>
    </row>
    <row r="90" spans="1:8" ht="15.75" customHeight="1">
      <c r="A90" s="1" t="s">
        <v>1</v>
      </c>
      <c r="B90" s="5" t="s">
        <v>50</v>
      </c>
      <c r="C90" s="1">
        <v>113.7</v>
      </c>
      <c r="D90" s="1">
        <v>1</v>
      </c>
      <c r="E90" s="1">
        <f>C90*D90</f>
        <v>113.7</v>
      </c>
      <c r="F90" s="3">
        <v>0.15</v>
      </c>
      <c r="G90" s="1">
        <f>E90*F90</f>
        <v>17.055</v>
      </c>
      <c r="H90" s="4">
        <f>E90+G90</f>
        <v>130.755</v>
      </c>
    </row>
    <row r="91" spans="1:8" ht="15.75" customHeight="1">
      <c r="A91" s="1" t="s">
        <v>51</v>
      </c>
      <c r="B91" s="5" t="s">
        <v>50</v>
      </c>
      <c r="C91" s="1">
        <v>187.5</v>
      </c>
      <c r="D91" s="1">
        <v>0.5</v>
      </c>
      <c r="E91" s="1">
        <f>C91*D91</f>
        <v>93.75</v>
      </c>
      <c r="F91" s="3">
        <v>0.15</v>
      </c>
      <c r="G91" s="1">
        <f>E91*F91</f>
        <v>14.0625</v>
      </c>
      <c r="H91" s="4">
        <f>E91+G91</f>
        <v>107.8125</v>
      </c>
    </row>
    <row r="92" spans="1:8" ht="15.75" customHeight="1">
      <c r="A92" s="1" t="s">
        <v>2</v>
      </c>
      <c r="B92" s="5" t="s">
        <v>50</v>
      </c>
      <c r="C92" s="1">
        <v>187.5</v>
      </c>
      <c r="D92" s="1">
        <v>0.5</v>
      </c>
      <c r="E92" s="1">
        <f>C92*D92</f>
        <v>93.75</v>
      </c>
      <c r="F92" s="3">
        <v>0.15</v>
      </c>
      <c r="G92" s="1">
        <f>E92*F92</f>
        <v>14.0625</v>
      </c>
      <c r="H92" s="4">
        <f>E92+G92</f>
        <v>107.8125</v>
      </c>
    </row>
    <row r="93" spans="1:8" ht="15.75" customHeight="1">
      <c r="A93" s="1"/>
      <c r="B93" s="5"/>
      <c r="C93" s="1"/>
      <c r="D93" s="1"/>
      <c r="E93" s="1"/>
      <c r="F93" s="3"/>
      <c r="G93" s="1"/>
      <c r="H93" s="4">
        <f>SUM(H89:H92)</f>
        <v>428.375</v>
      </c>
    </row>
    <row r="94" spans="1:8" ht="15.75" customHeight="1">
      <c r="A94" s="1" t="s">
        <v>3</v>
      </c>
      <c r="B94" s="5" t="s">
        <v>52</v>
      </c>
      <c r="C94" s="1">
        <v>156.8</v>
      </c>
      <c r="D94" s="1">
        <v>0.5</v>
      </c>
      <c r="E94" s="1">
        <f>C94*D94</f>
        <v>78.4</v>
      </c>
      <c r="F94" s="3">
        <v>0</v>
      </c>
      <c r="G94" s="1">
        <f>E94*F94</f>
        <v>0</v>
      </c>
      <c r="H94" s="4">
        <f>E94+G94</f>
        <v>78.4</v>
      </c>
    </row>
    <row r="95" spans="1:8" ht="15.75" customHeight="1">
      <c r="A95" s="1" t="s">
        <v>5</v>
      </c>
      <c r="B95" s="5" t="s">
        <v>52</v>
      </c>
      <c r="C95" s="1">
        <v>113.7</v>
      </c>
      <c r="D95" s="1">
        <v>1</v>
      </c>
      <c r="E95" s="1">
        <f>C95*D95</f>
        <v>113.7</v>
      </c>
      <c r="F95" s="3">
        <v>0</v>
      </c>
      <c r="G95" s="1">
        <f>E95*F95</f>
        <v>0</v>
      </c>
      <c r="H95" s="4">
        <f>E95+G95</f>
        <v>113.7</v>
      </c>
    </row>
    <row r="96" spans="1:8" ht="15.75" customHeight="1">
      <c r="A96" s="1" t="s">
        <v>9</v>
      </c>
      <c r="B96" s="5" t="s">
        <v>52</v>
      </c>
      <c r="C96" s="1">
        <v>87.22</v>
      </c>
      <c r="D96" s="1">
        <v>1</v>
      </c>
      <c r="E96" s="1">
        <f>C96*D96</f>
        <v>87.22</v>
      </c>
      <c r="F96" s="3">
        <v>0</v>
      </c>
      <c r="G96" s="1">
        <f>E96*F96</f>
        <v>0</v>
      </c>
      <c r="H96" s="4">
        <f>E96+G96</f>
        <v>87.22</v>
      </c>
    </row>
    <row r="97" spans="1:8" ht="15.75" customHeight="1">
      <c r="A97" s="1" t="s">
        <v>16</v>
      </c>
      <c r="B97" s="5" t="s">
        <v>52</v>
      </c>
      <c r="C97" s="1">
        <v>147.2</v>
      </c>
      <c r="D97" s="1">
        <v>1</v>
      </c>
      <c r="E97" s="1">
        <f>C97*D97</f>
        <v>147.2</v>
      </c>
      <c r="F97" s="3">
        <v>0</v>
      </c>
      <c r="G97" s="1">
        <f>E97*F97</f>
        <v>0</v>
      </c>
      <c r="H97" s="4">
        <f>E97+G97</f>
        <v>147.2</v>
      </c>
    </row>
    <row r="98" spans="1:8" ht="15.75" customHeight="1">
      <c r="A98" s="1" t="s">
        <v>28</v>
      </c>
      <c r="B98" s="5" t="s">
        <v>52</v>
      </c>
      <c r="C98" s="1">
        <v>172.5</v>
      </c>
      <c r="D98" s="1">
        <v>1</v>
      </c>
      <c r="E98" s="1">
        <f>C98*D98</f>
        <v>172.5</v>
      </c>
      <c r="F98" s="3">
        <v>0</v>
      </c>
      <c r="G98" s="1">
        <f>E98*F98</f>
        <v>0</v>
      </c>
      <c r="H98" s="4">
        <f>E98+G98</f>
        <v>172.5</v>
      </c>
    </row>
    <row r="99" spans="1:8" ht="15.75" customHeight="1">
      <c r="A99" s="1" t="s">
        <v>23</v>
      </c>
      <c r="B99" s="5" t="s">
        <v>52</v>
      </c>
      <c r="C99" s="1">
        <v>207</v>
      </c>
      <c r="D99" s="1">
        <v>1</v>
      </c>
      <c r="E99" s="1">
        <f>C99*D99</f>
        <v>207</v>
      </c>
      <c r="F99" s="3">
        <v>0</v>
      </c>
      <c r="G99" s="1">
        <f>E99*F99</f>
        <v>0</v>
      </c>
      <c r="H99" s="4">
        <f>E99+G99</f>
        <v>207</v>
      </c>
    </row>
    <row r="100" spans="1:8" ht="15.75" customHeight="1">
      <c r="A100" s="1" t="s">
        <v>30</v>
      </c>
      <c r="B100" s="5" t="s">
        <v>53</v>
      </c>
      <c r="C100" s="1">
        <v>426.5</v>
      </c>
      <c r="D100" s="1">
        <v>0.5</v>
      </c>
      <c r="E100" s="1">
        <f>C100*D100</f>
        <v>213.25</v>
      </c>
      <c r="F100" s="3">
        <v>0</v>
      </c>
      <c r="G100" s="1">
        <f>E100*F100</f>
        <v>0</v>
      </c>
      <c r="H100" s="4">
        <f>E100+G100</f>
        <v>213.25</v>
      </c>
    </row>
    <row r="101" spans="1:8" ht="15.75" customHeight="1">
      <c r="A101" s="1" t="s">
        <v>54</v>
      </c>
      <c r="B101" s="5" t="s">
        <v>53</v>
      </c>
      <c r="C101" s="1">
        <v>187.5</v>
      </c>
      <c r="D101" s="1">
        <v>0.5</v>
      </c>
      <c r="E101" s="1">
        <f>C101*D101</f>
        <v>93.75</v>
      </c>
      <c r="F101" s="3">
        <v>0</v>
      </c>
      <c r="G101" s="1">
        <f>E101*F101</f>
        <v>0</v>
      </c>
      <c r="H101" s="4">
        <f>E101+G101</f>
        <v>93.75</v>
      </c>
    </row>
    <row r="102" spans="1:8" ht="15.75" customHeight="1">
      <c r="A102" s="1" t="s">
        <v>10</v>
      </c>
      <c r="B102" s="5" t="s">
        <v>53</v>
      </c>
      <c r="C102" s="1">
        <v>172.5</v>
      </c>
      <c r="D102" s="1">
        <v>0.25</v>
      </c>
      <c r="E102" s="1">
        <f>C102*D102</f>
        <v>43.125</v>
      </c>
      <c r="F102" s="3">
        <v>0</v>
      </c>
      <c r="G102" s="1">
        <f>E102*F102</f>
        <v>0</v>
      </c>
      <c r="H102" s="4">
        <f>E102+G102</f>
        <v>43.125</v>
      </c>
    </row>
    <row r="103" spans="1:8" ht="15.75" customHeight="1">
      <c r="A103" s="1"/>
      <c r="B103" s="5"/>
      <c r="C103" s="1"/>
      <c r="D103" s="1"/>
      <c r="E103" s="1"/>
      <c r="F103" s="3"/>
      <c r="G103" s="1"/>
      <c r="H103" s="4">
        <f>SUM(H94:H102)</f>
        <v>1156.145</v>
      </c>
    </row>
    <row r="104" spans="1:8" ht="15.75" customHeight="1">
      <c r="A104" s="1" t="s">
        <v>19</v>
      </c>
      <c r="B104" s="5" t="s">
        <v>55</v>
      </c>
      <c r="C104" s="1">
        <v>260.7</v>
      </c>
      <c r="D104" s="1">
        <v>0.5</v>
      </c>
      <c r="E104" s="1">
        <f>C104*D104</f>
        <v>130.35</v>
      </c>
      <c r="F104" s="3">
        <v>0.15</v>
      </c>
      <c r="G104" s="1">
        <f>E104*F104</f>
        <v>19.5525</v>
      </c>
      <c r="H104" s="4">
        <f>E104+G104</f>
        <v>149.9025</v>
      </c>
    </row>
    <row r="105" spans="1:8" ht="15.75" customHeight="1">
      <c r="A105" s="1" t="s">
        <v>26</v>
      </c>
      <c r="B105" s="5" t="s">
        <v>55</v>
      </c>
      <c r="C105" s="1">
        <v>298.9</v>
      </c>
      <c r="D105" s="1">
        <v>0.5</v>
      </c>
      <c r="E105" s="1">
        <f>C105*D105</f>
        <v>149.45</v>
      </c>
      <c r="F105" s="3">
        <v>0.15</v>
      </c>
      <c r="G105" s="1">
        <f>E105*F105</f>
        <v>22.417499999999997</v>
      </c>
      <c r="H105" s="4">
        <f>E105+G105</f>
        <v>171.86749999999998</v>
      </c>
    </row>
    <row r="106" spans="1:8" ht="15.75" customHeight="1">
      <c r="A106" s="1"/>
      <c r="B106" s="5"/>
      <c r="C106" s="1"/>
      <c r="D106" s="1"/>
      <c r="E106" s="1"/>
      <c r="F106" s="3"/>
      <c r="G106" s="1"/>
      <c r="H106" s="4">
        <f>SUM(H104:H105)</f>
        <v>321.77</v>
      </c>
    </row>
    <row r="107" spans="1:8" ht="15.75" customHeight="1">
      <c r="A107" s="1" t="s">
        <v>0</v>
      </c>
      <c r="B107" s="5" t="s">
        <v>56</v>
      </c>
      <c r="C107" s="1">
        <v>82.6</v>
      </c>
      <c r="D107" s="1">
        <v>1</v>
      </c>
      <c r="E107" s="1">
        <f>C107*D107</f>
        <v>82.6</v>
      </c>
      <c r="F107" s="3">
        <v>0.15</v>
      </c>
      <c r="G107" s="1">
        <f>E107*F107</f>
        <v>12.389999999999999</v>
      </c>
      <c r="H107" s="4">
        <f>E107+G107</f>
        <v>94.99</v>
      </c>
    </row>
    <row r="108" spans="1:8" ht="15.75" customHeight="1">
      <c r="A108" s="6" t="s">
        <v>6</v>
      </c>
      <c r="B108" s="5" t="s">
        <v>56</v>
      </c>
      <c r="C108" s="1">
        <v>163.8</v>
      </c>
      <c r="D108" s="1">
        <v>0.75</v>
      </c>
      <c r="E108" s="1">
        <f>C108*D108</f>
        <v>122.85000000000001</v>
      </c>
      <c r="F108" s="3">
        <v>0.15</v>
      </c>
      <c r="G108" s="1">
        <f>E108*F108</f>
        <v>18.427500000000002</v>
      </c>
      <c r="H108" s="4">
        <f>E108+G108</f>
        <v>141.2775</v>
      </c>
    </row>
    <row r="109" spans="1:8" ht="15.75" customHeight="1">
      <c r="A109" s="6"/>
      <c r="B109" s="5"/>
      <c r="C109" s="1"/>
      <c r="D109" s="1"/>
      <c r="E109" s="1"/>
      <c r="F109" s="3"/>
      <c r="G109" s="1"/>
      <c r="H109" s="4">
        <f>SUM(H107:H108)</f>
        <v>236.26749999999998</v>
      </c>
    </row>
    <row r="110" spans="1:8" ht="15.75" customHeight="1">
      <c r="A110" s="1" t="s">
        <v>1</v>
      </c>
      <c r="B110" s="5" t="s">
        <v>57</v>
      </c>
      <c r="C110" s="1">
        <v>113.7</v>
      </c>
      <c r="D110" s="1">
        <v>1</v>
      </c>
      <c r="E110" s="1">
        <f>C110*D110</f>
        <v>113.7</v>
      </c>
      <c r="F110" s="3">
        <v>0.15</v>
      </c>
      <c r="G110" s="1">
        <f>E110*F110</f>
        <v>17.055</v>
      </c>
      <c r="H110" s="4">
        <f>E110+G110</f>
        <v>130.755</v>
      </c>
    </row>
    <row r="111" spans="1:8" ht="15.75" customHeight="1">
      <c r="A111" s="1" t="s">
        <v>0</v>
      </c>
      <c r="B111" s="5" t="s">
        <v>58</v>
      </c>
      <c r="C111" s="1">
        <v>82.6</v>
      </c>
      <c r="D111" s="1">
        <v>1</v>
      </c>
      <c r="E111" s="1">
        <f>C111*D111</f>
        <v>82.6</v>
      </c>
      <c r="F111" s="3">
        <v>0.15</v>
      </c>
      <c r="G111" s="1">
        <f>E111*F111</f>
        <v>12.389999999999999</v>
      </c>
      <c r="H111" s="4">
        <f>E111+G111</f>
        <v>94.99</v>
      </c>
    </row>
    <row r="112" spans="1:8" ht="15.75" customHeight="1">
      <c r="A112" s="1"/>
      <c r="B112" s="5"/>
      <c r="C112" s="1"/>
      <c r="D112" s="1"/>
      <c r="E112" s="1"/>
      <c r="F112" s="3"/>
      <c r="G112" s="1"/>
      <c r="H112" s="4">
        <f>SUM(H110:H111)</f>
        <v>225.745</v>
      </c>
    </row>
    <row r="113" spans="1:8" ht="15.75" customHeight="1">
      <c r="A113" s="1" t="s">
        <v>0</v>
      </c>
      <c r="B113" s="5" t="s">
        <v>58</v>
      </c>
      <c r="C113" s="1">
        <v>82.6</v>
      </c>
      <c r="D113" s="1">
        <v>2</v>
      </c>
      <c r="E113" s="1">
        <f>C113*D113</f>
        <v>165.2</v>
      </c>
      <c r="F113" s="3">
        <v>0.15</v>
      </c>
      <c r="G113" s="1">
        <f>E113*F113</f>
        <v>24.779999999999998</v>
      </c>
      <c r="H113" s="4">
        <f>E113+G113</f>
        <v>189.98</v>
      </c>
    </row>
    <row r="114" spans="1:8" ht="15.75" customHeight="1">
      <c r="A114" s="1" t="s">
        <v>16</v>
      </c>
      <c r="B114" s="5" t="s">
        <v>58</v>
      </c>
      <c r="C114" s="1">
        <v>147.2</v>
      </c>
      <c r="D114" s="1">
        <v>1</v>
      </c>
      <c r="E114" s="1">
        <f>C114*D114</f>
        <v>147.2</v>
      </c>
      <c r="F114" s="3">
        <v>0.15</v>
      </c>
      <c r="G114" s="1">
        <f>E114*F114</f>
        <v>22.08</v>
      </c>
      <c r="H114" s="4">
        <f>E114+G114</f>
        <v>169.27999999999997</v>
      </c>
    </row>
    <row r="115" spans="1:8" ht="15.75" customHeight="1">
      <c r="A115" s="1" t="s">
        <v>10</v>
      </c>
      <c r="B115" s="5" t="s">
        <v>58</v>
      </c>
      <c r="C115" s="1">
        <v>172.5</v>
      </c>
      <c r="D115" s="1">
        <v>0.5</v>
      </c>
      <c r="E115" s="1">
        <f>C115*D115</f>
        <v>86.25</v>
      </c>
      <c r="F115" s="3">
        <v>0.15</v>
      </c>
      <c r="G115" s="1">
        <f>E115*F115</f>
        <v>12.9375</v>
      </c>
      <c r="H115" s="4">
        <f>E115+G115</f>
        <v>99.1875</v>
      </c>
    </row>
    <row r="116" spans="1:8" ht="15.75" customHeight="1">
      <c r="A116" s="1"/>
      <c r="B116" s="5"/>
      <c r="C116" s="1"/>
      <c r="D116" s="1"/>
      <c r="E116" s="1"/>
      <c r="F116" s="3"/>
      <c r="G116" s="1"/>
      <c r="H116" s="4">
        <f>SUM(H113:H115)</f>
        <v>458.4475</v>
      </c>
    </row>
    <row r="117" spans="1:8" ht="15.75" customHeight="1">
      <c r="A117" s="1" t="s">
        <v>1</v>
      </c>
      <c r="B117" s="5" t="s">
        <v>59</v>
      </c>
      <c r="C117" s="1">
        <v>113.7</v>
      </c>
      <c r="D117" s="1">
        <v>2</v>
      </c>
      <c r="E117" s="1">
        <f>C117*D117</f>
        <v>227.4</v>
      </c>
      <c r="F117" s="3">
        <v>0.15</v>
      </c>
      <c r="G117" s="1">
        <f>E117*F117</f>
        <v>34.11</v>
      </c>
      <c r="H117" s="4">
        <f>E117+G117</f>
        <v>261.51</v>
      </c>
    </row>
    <row r="118" spans="1:8" ht="15.75" customHeight="1">
      <c r="A118" s="1"/>
      <c r="B118" s="5"/>
      <c r="C118" s="1"/>
      <c r="D118" s="1"/>
      <c r="E118" s="1"/>
      <c r="F118" s="3"/>
      <c r="G118" s="1"/>
      <c r="H118" s="4">
        <f>SUM(H117)</f>
        <v>261.51</v>
      </c>
    </row>
    <row r="119" spans="1:8" ht="15.75" customHeight="1">
      <c r="A119" s="1" t="s">
        <v>18</v>
      </c>
      <c r="B119" s="5" t="s">
        <v>60</v>
      </c>
      <c r="C119" s="1">
        <v>260.7</v>
      </c>
      <c r="D119" s="1">
        <v>0.25</v>
      </c>
      <c r="E119" s="1">
        <f>C119*D119</f>
        <v>65.175</v>
      </c>
      <c r="F119" s="3">
        <v>0.15</v>
      </c>
      <c r="G119" s="1">
        <f>E119*F119</f>
        <v>9.77625</v>
      </c>
      <c r="H119" s="4">
        <f>E119+G119</f>
        <v>74.95125</v>
      </c>
    </row>
    <row r="120" spans="1:8" ht="15.75" customHeight="1">
      <c r="A120" s="1" t="s">
        <v>7</v>
      </c>
      <c r="B120" s="5" t="s">
        <v>60</v>
      </c>
      <c r="C120" s="1">
        <v>215.6</v>
      </c>
      <c r="D120" s="1">
        <v>0.5</v>
      </c>
      <c r="E120" s="1">
        <f>C120*D120</f>
        <v>107.8</v>
      </c>
      <c r="F120" s="3">
        <v>0.15</v>
      </c>
      <c r="G120" s="1">
        <f>E120*F120</f>
        <v>16.169999999999998</v>
      </c>
      <c r="H120" s="4">
        <f>E120+G120</f>
        <v>123.97</v>
      </c>
    </row>
    <row r="121" spans="1:8" ht="15.75" customHeight="1">
      <c r="A121" s="1" t="s">
        <v>9</v>
      </c>
      <c r="B121" s="5" t="s">
        <v>60</v>
      </c>
      <c r="C121" s="1">
        <v>87.22</v>
      </c>
      <c r="D121" s="1">
        <v>0.5</v>
      </c>
      <c r="E121" s="1">
        <f>C121*D121</f>
        <v>43.61</v>
      </c>
      <c r="F121" s="3">
        <v>0.15</v>
      </c>
      <c r="G121" s="1">
        <f>E121*F121</f>
        <v>6.5415</v>
      </c>
      <c r="H121" s="4">
        <f>E121+G121</f>
        <v>50.1515</v>
      </c>
    </row>
    <row r="122" spans="1:8" ht="15.75" customHeight="1">
      <c r="A122" s="1" t="s">
        <v>10</v>
      </c>
      <c r="B122" s="5" t="s">
        <v>60</v>
      </c>
      <c r="C122" s="1">
        <v>172.5</v>
      </c>
      <c r="D122" s="1">
        <v>0.5</v>
      </c>
      <c r="E122" s="1">
        <f>C122*D122</f>
        <v>86.25</v>
      </c>
      <c r="F122" s="3">
        <v>0.15</v>
      </c>
      <c r="G122" s="1">
        <f>E122*F122</f>
        <v>12.9375</v>
      </c>
      <c r="H122" s="4">
        <f>E122+G122</f>
        <v>99.1875</v>
      </c>
    </row>
    <row r="123" spans="1:8" ht="15.75" customHeight="1">
      <c r="A123" s="1" t="s">
        <v>26</v>
      </c>
      <c r="B123" s="5" t="s">
        <v>60</v>
      </c>
      <c r="C123" s="1">
        <v>298.9</v>
      </c>
      <c r="D123" s="1">
        <v>0.5</v>
      </c>
      <c r="E123" s="1">
        <f>C123*D123</f>
        <v>149.45</v>
      </c>
      <c r="F123" s="3">
        <v>0.15</v>
      </c>
      <c r="G123" s="1">
        <f>E123*F123</f>
        <v>22.417499999999997</v>
      </c>
      <c r="H123" s="4">
        <f>E123+G123</f>
        <v>171.86749999999998</v>
      </c>
    </row>
    <row r="124" spans="1:8" ht="15.75" customHeight="1">
      <c r="A124" s="1" t="s">
        <v>23</v>
      </c>
      <c r="B124" s="5" t="s">
        <v>60</v>
      </c>
      <c r="C124" s="1">
        <v>207</v>
      </c>
      <c r="D124" s="1">
        <v>0.35</v>
      </c>
      <c r="E124" s="1">
        <f>C124*D124</f>
        <v>72.44999999999999</v>
      </c>
      <c r="F124" s="3">
        <v>0.15</v>
      </c>
      <c r="G124" s="1">
        <f>E124*F124</f>
        <v>10.867499999999998</v>
      </c>
      <c r="H124" s="4">
        <f>E124+G124</f>
        <v>83.31749999999998</v>
      </c>
    </row>
    <row r="125" spans="1:8" ht="15.75" customHeight="1">
      <c r="A125" s="1" t="s">
        <v>21</v>
      </c>
      <c r="B125" s="5" t="s">
        <v>61</v>
      </c>
      <c r="C125" s="1">
        <v>172.5</v>
      </c>
      <c r="D125" s="1">
        <v>0.5</v>
      </c>
      <c r="E125" s="1">
        <f>C125*D125</f>
        <v>86.25</v>
      </c>
      <c r="F125" s="3">
        <v>0.15</v>
      </c>
      <c r="G125" s="1">
        <f>E125*F125</f>
        <v>12.9375</v>
      </c>
      <c r="H125" s="4">
        <f>E125+G125</f>
        <v>99.1875</v>
      </c>
    </row>
    <row r="126" spans="1:8" ht="15.75" customHeight="1">
      <c r="A126" s="1"/>
      <c r="B126" s="5"/>
      <c r="C126" s="1"/>
      <c r="D126" s="1"/>
      <c r="E126" s="1"/>
      <c r="F126" s="3"/>
      <c r="G126" s="1"/>
      <c r="H126" s="4">
        <f>SUM(H119:H125)</f>
        <v>702.63275</v>
      </c>
    </row>
    <row r="127" spans="1:8" ht="15.75" customHeight="1">
      <c r="A127" s="1" t="s">
        <v>5</v>
      </c>
      <c r="B127" s="5" t="s">
        <v>62</v>
      </c>
      <c r="C127" s="1">
        <v>113.7</v>
      </c>
      <c r="D127" s="1">
        <v>1</v>
      </c>
      <c r="E127" s="1">
        <f>C127*D127</f>
        <v>113.7</v>
      </c>
      <c r="F127" s="3">
        <v>0.15</v>
      </c>
      <c r="G127" s="1">
        <f>E127*F127</f>
        <v>17.055</v>
      </c>
      <c r="H127" s="4">
        <f>E127+G127</f>
        <v>130.755</v>
      </c>
    </row>
    <row r="128" spans="1:8" ht="15.75" customHeight="1">
      <c r="A128" s="1" t="s">
        <v>0</v>
      </c>
      <c r="B128" s="5" t="s">
        <v>62</v>
      </c>
      <c r="C128" s="1">
        <v>82.6</v>
      </c>
      <c r="D128" s="1">
        <v>3</v>
      </c>
      <c r="E128" s="1">
        <f>C128*D128</f>
        <v>247.79999999999998</v>
      </c>
      <c r="F128" s="3">
        <v>0.15</v>
      </c>
      <c r="G128" s="1">
        <f>E128*F128</f>
        <v>37.169999999999995</v>
      </c>
      <c r="H128" s="4">
        <f>E128+G128</f>
        <v>284.96999999999997</v>
      </c>
    </row>
    <row r="129" spans="1:8" ht="15.75" customHeight="1">
      <c r="A129" s="1" t="s">
        <v>18</v>
      </c>
      <c r="B129" s="5" t="s">
        <v>62</v>
      </c>
      <c r="C129" s="1">
        <v>260.7</v>
      </c>
      <c r="D129" s="1">
        <v>0.5</v>
      </c>
      <c r="E129" s="1">
        <f>C129*D129</f>
        <v>130.35</v>
      </c>
      <c r="F129" s="3">
        <v>0.15</v>
      </c>
      <c r="G129" s="1">
        <f>E129*F129</f>
        <v>19.5525</v>
      </c>
      <c r="H129" s="4">
        <f>E129+G129</f>
        <v>149.9025</v>
      </c>
    </row>
    <row r="130" spans="1:8" ht="15.75" customHeight="1">
      <c r="A130" s="1" t="s">
        <v>19</v>
      </c>
      <c r="B130" s="5" t="s">
        <v>62</v>
      </c>
      <c r="C130" s="1">
        <v>260.7</v>
      </c>
      <c r="D130" s="1">
        <v>0.5</v>
      </c>
      <c r="E130" s="1">
        <f>C130*D130</f>
        <v>130.35</v>
      </c>
      <c r="F130" s="3">
        <v>0.15</v>
      </c>
      <c r="G130" s="1">
        <f>E130*F130</f>
        <v>19.5525</v>
      </c>
      <c r="H130" s="4">
        <f>E130+G130</f>
        <v>149.9025</v>
      </c>
    </row>
    <row r="131" spans="1:8" ht="15.75" customHeight="1">
      <c r="A131" s="1" t="s">
        <v>1</v>
      </c>
      <c r="B131" s="5" t="s">
        <v>62</v>
      </c>
      <c r="C131" s="1">
        <v>113.7</v>
      </c>
      <c r="D131" s="1">
        <v>1</v>
      </c>
      <c r="E131" s="1">
        <f>C131*D131</f>
        <v>113.7</v>
      </c>
      <c r="F131" s="3">
        <v>0.15</v>
      </c>
      <c r="G131" s="1">
        <f>E131*F131</f>
        <v>17.055</v>
      </c>
      <c r="H131" s="4">
        <f>E131+G131</f>
        <v>130.755</v>
      </c>
    </row>
    <row r="132" spans="1:8" ht="15.75" customHeight="1">
      <c r="A132" s="1" t="s">
        <v>2</v>
      </c>
      <c r="B132" s="5" t="s">
        <v>62</v>
      </c>
      <c r="C132" s="1">
        <v>187.5</v>
      </c>
      <c r="D132" s="1">
        <v>0.5</v>
      </c>
      <c r="E132" s="1">
        <f>C132*D132</f>
        <v>93.75</v>
      </c>
      <c r="F132" s="3">
        <v>0.15</v>
      </c>
      <c r="G132" s="1">
        <f>E132*F132</f>
        <v>14.0625</v>
      </c>
      <c r="H132" s="4">
        <f>E132+G132</f>
        <v>107.8125</v>
      </c>
    </row>
    <row r="133" spans="1:8" ht="15.75" customHeight="1">
      <c r="A133" s="1"/>
      <c r="B133" s="5"/>
      <c r="C133" s="1"/>
      <c r="D133" s="1"/>
      <c r="E133" s="1"/>
      <c r="F133" s="3"/>
      <c r="G133" s="1"/>
      <c r="H133" s="4">
        <f>SUM(H127:H132)</f>
        <v>954.0975</v>
      </c>
    </row>
    <row r="134" spans="1:8" ht="15.75" customHeight="1">
      <c r="A134" s="1" t="s">
        <v>15</v>
      </c>
      <c r="B134" s="5" t="s">
        <v>63</v>
      </c>
      <c r="C134" s="1">
        <v>147</v>
      </c>
      <c r="D134" s="1">
        <v>1.6</v>
      </c>
      <c r="E134" s="1">
        <f>C134*D134</f>
        <v>235.20000000000002</v>
      </c>
      <c r="F134" s="3">
        <v>0.15</v>
      </c>
      <c r="G134" s="1">
        <f>E134*F134</f>
        <v>35.28</v>
      </c>
      <c r="H134" s="4">
        <f>E134+G134</f>
        <v>270.48</v>
      </c>
    </row>
    <row r="135" spans="1:8" ht="15.75" customHeight="1">
      <c r="A135" s="1" t="s">
        <v>64</v>
      </c>
      <c r="B135" s="5" t="s">
        <v>63</v>
      </c>
      <c r="C135" s="1">
        <v>97.8</v>
      </c>
      <c r="D135" s="1">
        <v>1.5</v>
      </c>
      <c r="E135" s="1">
        <f>C135*D135</f>
        <v>146.7</v>
      </c>
      <c r="F135" s="3">
        <v>0.15</v>
      </c>
      <c r="G135" s="1">
        <f>E135*F135</f>
        <v>22.005</v>
      </c>
      <c r="H135" s="4">
        <f>E135+G135</f>
        <v>168.70499999999998</v>
      </c>
    </row>
    <row r="136" spans="1:8" ht="15.75" customHeight="1">
      <c r="A136" s="1"/>
      <c r="B136" s="5"/>
      <c r="C136" s="1"/>
      <c r="D136" s="1"/>
      <c r="E136" s="1"/>
      <c r="F136" s="3"/>
      <c r="G136" s="1"/>
      <c r="H136" s="4">
        <f>SUM(H134:H135)</f>
        <v>439.185</v>
      </c>
    </row>
    <row r="137" spans="1:8" ht="15.75" customHeight="1">
      <c r="A137" s="1" t="s">
        <v>65</v>
      </c>
      <c r="B137" s="5" t="s">
        <v>66</v>
      </c>
      <c r="C137" s="1">
        <v>210.7</v>
      </c>
      <c r="D137" s="1">
        <v>0.3</v>
      </c>
      <c r="E137" s="1">
        <f>C137*D137</f>
        <v>63.209999999999994</v>
      </c>
      <c r="F137" s="3">
        <v>0.15</v>
      </c>
      <c r="G137" s="1">
        <f>E137*F137</f>
        <v>9.481499999999999</v>
      </c>
      <c r="H137" s="4">
        <f>E137+G137</f>
        <v>72.69149999999999</v>
      </c>
    </row>
    <row r="138" spans="1:8" ht="15.75" customHeight="1">
      <c r="A138" s="1" t="s">
        <v>8</v>
      </c>
      <c r="B138" s="5" t="s">
        <v>66</v>
      </c>
      <c r="C138" s="1">
        <v>215.6</v>
      </c>
      <c r="D138" s="1">
        <v>0.25</v>
      </c>
      <c r="E138" s="1">
        <f>C138*D138</f>
        <v>53.9</v>
      </c>
      <c r="F138" s="3">
        <v>0.15</v>
      </c>
      <c r="G138" s="1">
        <f>E138*F138</f>
        <v>8.084999999999999</v>
      </c>
      <c r="H138" s="4">
        <f>E138+G138</f>
        <v>61.985</v>
      </c>
    </row>
    <row r="139" spans="1:8" ht="15.75" customHeight="1">
      <c r="A139" s="1" t="s">
        <v>67</v>
      </c>
      <c r="B139" s="5" t="s">
        <v>66</v>
      </c>
      <c r="C139" s="1">
        <v>49.6</v>
      </c>
      <c r="D139" s="1">
        <v>1</v>
      </c>
      <c r="E139" s="1">
        <f>C139*D139</f>
        <v>49.6</v>
      </c>
      <c r="F139" s="3">
        <v>0.15</v>
      </c>
      <c r="G139" s="1">
        <f>E139*F139</f>
        <v>7.4399999999999995</v>
      </c>
      <c r="H139" s="4">
        <f>E139+G139</f>
        <v>57.04</v>
      </c>
    </row>
    <row r="140" spans="1:8" ht="15.75" customHeight="1">
      <c r="A140" s="1" t="s">
        <v>9</v>
      </c>
      <c r="B140" s="5" t="s">
        <v>66</v>
      </c>
      <c r="C140" s="1">
        <v>87.22</v>
      </c>
      <c r="D140" s="1">
        <v>0.5</v>
      </c>
      <c r="E140" s="1">
        <f>C140*D140</f>
        <v>43.61</v>
      </c>
      <c r="F140" s="3">
        <v>0.15</v>
      </c>
      <c r="G140" s="1">
        <f>E140*F140</f>
        <v>6.5415</v>
      </c>
      <c r="H140" s="4">
        <f>E140+G140</f>
        <v>50.1515</v>
      </c>
    </row>
    <row r="141" spans="1:8" ht="15.75" customHeight="1">
      <c r="A141" s="1" t="s">
        <v>11</v>
      </c>
      <c r="B141" s="5" t="s">
        <v>66</v>
      </c>
      <c r="C141" s="1">
        <v>139</v>
      </c>
      <c r="D141" s="1">
        <v>0.25</v>
      </c>
      <c r="E141" s="1">
        <f>C141*D141</f>
        <v>34.75</v>
      </c>
      <c r="F141" s="3">
        <v>0.15</v>
      </c>
      <c r="G141" s="1">
        <f>E141*F141</f>
        <v>5.2124999999999995</v>
      </c>
      <c r="H141" s="4">
        <f>E141+G141</f>
        <v>39.9625</v>
      </c>
    </row>
    <row r="142" spans="1:8" ht="15.75" customHeight="1">
      <c r="A142" s="1" t="s">
        <v>12</v>
      </c>
      <c r="B142" s="5" t="s">
        <v>66</v>
      </c>
      <c r="C142" s="1">
        <v>143</v>
      </c>
      <c r="D142" s="1">
        <v>0.25</v>
      </c>
      <c r="E142" s="1">
        <f>C142*D142</f>
        <v>35.75</v>
      </c>
      <c r="F142" s="3">
        <v>0.15</v>
      </c>
      <c r="G142" s="1">
        <f>E142*F142</f>
        <v>5.3625</v>
      </c>
      <c r="H142" s="4">
        <f>E142+G142</f>
        <v>41.1125</v>
      </c>
    </row>
    <row r="143" spans="1:8" ht="15.75" customHeight="1">
      <c r="A143" s="1" t="s">
        <v>68</v>
      </c>
      <c r="B143" s="5" t="s">
        <v>69</v>
      </c>
      <c r="C143" s="1">
        <v>144.1</v>
      </c>
      <c r="D143" s="1">
        <v>0.25</v>
      </c>
      <c r="E143" s="1">
        <f>C143*D143</f>
        <v>36.025</v>
      </c>
      <c r="F143" s="3">
        <v>0.15</v>
      </c>
      <c r="G143" s="1">
        <f>E143*F143</f>
        <v>5.40375</v>
      </c>
      <c r="H143" s="4">
        <f>E143+G143</f>
        <v>41.42875</v>
      </c>
    </row>
    <row r="144" spans="1:8" ht="15.75" customHeight="1">
      <c r="A144" s="1"/>
      <c r="B144" s="5"/>
      <c r="C144" s="1"/>
      <c r="D144" s="1"/>
      <c r="E144" s="1"/>
      <c r="F144" s="3"/>
      <c r="G144" s="1"/>
      <c r="H144" s="4">
        <f>SUM(H137:H143)</f>
        <v>364.37174999999996</v>
      </c>
    </row>
    <row r="145" spans="1:8" ht="15.75" customHeight="1">
      <c r="A145" s="1" t="s">
        <v>25</v>
      </c>
      <c r="B145" s="5" t="s">
        <v>70</v>
      </c>
      <c r="C145" s="1">
        <v>207</v>
      </c>
      <c r="D145" s="1">
        <v>1</v>
      </c>
      <c r="E145" s="1">
        <f>C145*D145</f>
        <v>207</v>
      </c>
      <c r="F145" s="3">
        <v>0.15</v>
      </c>
      <c r="G145" s="1">
        <f>E145*F145</f>
        <v>31.049999999999997</v>
      </c>
      <c r="H145" s="4">
        <f>E145+G145</f>
        <v>238.05</v>
      </c>
    </row>
    <row r="146" spans="1:8" ht="15.75" customHeight="1">
      <c r="A146" s="1" t="s">
        <v>28</v>
      </c>
      <c r="B146" s="5" t="s">
        <v>70</v>
      </c>
      <c r="C146" s="1">
        <v>172.5</v>
      </c>
      <c r="D146" s="1">
        <v>0.25</v>
      </c>
      <c r="E146" s="1">
        <f>C146*D146</f>
        <v>43.125</v>
      </c>
      <c r="F146" s="3">
        <v>0.15</v>
      </c>
      <c r="G146" s="1">
        <f>E146*F146</f>
        <v>6.46875</v>
      </c>
      <c r="H146" s="4">
        <f>E146+G146</f>
        <v>49.59375</v>
      </c>
    </row>
    <row r="147" spans="1:8" ht="15.75" customHeight="1">
      <c r="A147" s="1" t="s">
        <v>26</v>
      </c>
      <c r="B147" s="5" t="s">
        <v>70</v>
      </c>
      <c r="C147" s="1">
        <v>298.9</v>
      </c>
      <c r="D147" s="1">
        <v>0.25</v>
      </c>
      <c r="E147" s="1">
        <f>C147*D147</f>
        <v>74.725</v>
      </c>
      <c r="F147" s="3">
        <v>0.15</v>
      </c>
      <c r="G147" s="1">
        <f>E147*F147</f>
        <v>11.208749999999998</v>
      </c>
      <c r="H147" s="4">
        <f>E147+G147</f>
        <v>85.93374999999999</v>
      </c>
    </row>
    <row r="148" spans="1:8" ht="15.75" customHeight="1">
      <c r="A148" s="1" t="s">
        <v>11</v>
      </c>
      <c r="B148" s="5" t="s">
        <v>70</v>
      </c>
      <c r="C148" s="1">
        <v>139</v>
      </c>
      <c r="D148" s="1">
        <v>0.25</v>
      </c>
      <c r="E148" s="1">
        <f>C148*D148</f>
        <v>34.75</v>
      </c>
      <c r="F148" s="3">
        <v>0.15</v>
      </c>
      <c r="G148" s="1">
        <f>E148*F148</f>
        <v>5.2124999999999995</v>
      </c>
      <c r="H148" s="4">
        <f>E148+G148</f>
        <v>39.9625</v>
      </c>
    </row>
    <row r="149" spans="1:8" ht="15.75" customHeight="1">
      <c r="A149" s="1" t="s">
        <v>12</v>
      </c>
      <c r="B149" s="5" t="s">
        <v>70</v>
      </c>
      <c r="C149" s="1">
        <v>143</v>
      </c>
      <c r="D149" s="1">
        <v>0.25</v>
      </c>
      <c r="E149" s="1">
        <f>C149*D149</f>
        <v>35.75</v>
      </c>
      <c r="F149" s="3">
        <v>0.15</v>
      </c>
      <c r="G149" s="1">
        <f>E149*F149</f>
        <v>5.3625</v>
      </c>
      <c r="H149" s="4">
        <f>E149+G149</f>
        <v>41.1125</v>
      </c>
    </row>
    <row r="150" spans="1:8" ht="15.75" customHeight="1">
      <c r="A150" s="1" t="s">
        <v>23</v>
      </c>
      <c r="B150" s="5" t="s">
        <v>71</v>
      </c>
      <c r="C150" s="1">
        <v>207</v>
      </c>
      <c r="D150" s="1">
        <v>0.5</v>
      </c>
      <c r="E150" s="1">
        <f>C150*D150</f>
        <v>103.5</v>
      </c>
      <c r="F150" s="3">
        <v>0.15</v>
      </c>
      <c r="G150" s="1">
        <f>E150*F150</f>
        <v>15.524999999999999</v>
      </c>
      <c r="H150" s="4">
        <f>E150+G150</f>
        <v>119.025</v>
      </c>
    </row>
    <row r="151" spans="1:8" ht="15.75" customHeight="1">
      <c r="A151" s="1"/>
      <c r="B151" s="5"/>
      <c r="C151" s="1"/>
      <c r="D151" s="1"/>
      <c r="E151" s="1"/>
      <c r="F151" s="3"/>
      <c r="G151" s="1"/>
      <c r="H151" s="4">
        <f>SUM(H145:H150)</f>
        <v>573.6775</v>
      </c>
    </row>
    <row r="152" spans="1:8" ht="15.75" customHeight="1">
      <c r="A152" s="1" t="s">
        <v>16</v>
      </c>
      <c r="B152" s="5" t="s">
        <v>72</v>
      </c>
      <c r="C152" s="1">
        <v>147.2</v>
      </c>
      <c r="D152" s="1">
        <v>1</v>
      </c>
      <c r="E152" s="1">
        <f>C152*D152</f>
        <v>147.2</v>
      </c>
      <c r="F152" s="3">
        <v>0.15</v>
      </c>
      <c r="G152" s="1">
        <f>E152*F152</f>
        <v>22.08</v>
      </c>
      <c r="H152" s="4">
        <f>E152+G152</f>
        <v>169.27999999999997</v>
      </c>
    </row>
    <row r="153" spans="1:8" ht="15.75" customHeight="1">
      <c r="A153" s="1"/>
      <c r="B153" s="5"/>
      <c r="C153" s="1"/>
      <c r="D153" s="1"/>
      <c r="E153" s="1"/>
      <c r="F153" s="3"/>
      <c r="G153" s="1"/>
      <c r="H153" s="4">
        <f>SUM(H152)</f>
        <v>169.27999999999997</v>
      </c>
    </row>
    <row r="154" spans="1:8" ht="15.75" customHeight="1">
      <c r="A154" s="7" t="s">
        <v>13</v>
      </c>
      <c r="B154" s="8" t="s">
        <v>73</v>
      </c>
      <c r="C154" s="7">
        <v>142.6</v>
      </c>
      <c r="D154" s="7">
        <v>1</v>
      </c>
      <c r="E154" s="7">
        <f>C154*D154</f>
        <v>142.6</v>
      </c>
      <c r="F154" s="9">
        <v>0.15</v>
      </c>
      <c r="G154" s="7">
        <f>E154*F154</f>
        <v>21.389999999999997</v>
      </c>
      <c r="H154" s="10">
        <f>E154+G154</f>
        <v>163.98999999999998</v>
      </c>
    </row>
    <row r="155" spans="1:8" ht="15.75" customHeight="1">
      <c r="A155" s="1" t="s">
        <v>74</v>
      </c>
      <c r="B155" s="5" t="s">
        <v>73</v>
      </c>
      <c r="C155" s="1">
        <v>187.5</v>
      </c>
      <c r="D155" s="1">
        <v>0.5</v>
      </c>
      <c r="E155" s="1">
        <f>C155*D155</f>
        <v>93.75</v>
      </c>
      <c r="F155" s="3">
        <v>0.15</v>
      </c>
      <c r="G155" s="1">
        <f>E155*F155</f>
        <v>14.0625</v>
      </c>
      <c r="H155" s="4">
        <f>E155+G155</f>
        <v>107.8125</v>
      </c>
    </row>
    <row r="156" spans="1:8" ht="15.75" customHeight="1">
      <c r="A156" s="1" t="s">
        <v>2</v>
      </c>
      <c r="B156" s="5" t="s">
        <v>73</v>
      </c>
      <c r="C156" s="1">
        <v>187.5</v>
      </c>
      <c r="D156" s="1">
        <v>0.5</v>
      </c>
      <c r="E156" s="1">
        <f>C156*D156</f>
        <v>93.75</v>
      </c>
      <c r="F156" s="3">
        <v>0.15</v>
      </c>
      <c r="G156" s="1">
        <f>E156*F156</f>
        <v>14.0625</v>
      </c>
      <c r="H156" s="4">
        <f>E156+G156</f>
        <v>107.8125</v>
      </c>
    </row>
    <row r="157" spans="1:8" ht="15.75" customHeight="1">
      <c r="A157" s="1"/>
      <c r="B157" s="5"/>
      <c r="C157" s="1"/>
      <c r="D157" s="1"/>
      <c r="E157" s="1"/>
      <c r="F157" s="3"/>
      <c r="G157" s="1"/>
      <c r="H157" s="4">
        <f>SUM(H154:H156)</f>
        <v>379.615</v>
      </c>
    </row>
    <row r="158" spans="1:8" ht="15.75" customHeight="1">
      <c r="A158" s="1" t="s">
        <v>5</v>
      </c>
      <c r="B158" s="5" t="s">
        <v>75</v>
      </c>
      <c r="C158" s="1">
        <v>113.7</v>
      </c>
      <c r="D158" s="1">
        <v>0.25</v>
      </c>
      <c r="E158" s="1">
        <f>C158*D158</f>
        <v>28.425</v>
      </c>
      <c r="F158" s="3">
        <v>0.15</v>
      </c>
      <c r="G158" s="1">
        <f>E158*F158</f>
        <v>4.26375</v>
      </c>
      <c r="H158" s="4">
        <f>E158+G158</f>
        <v>32.68875</v>
      </c>
    </row>
    <row r="159" spans="1:8" ht="15.75" customHeight="1">
      <c r="A159" s="1" t="s">
        <v>0</v>
      </c>
      <c r="B159" s="5" t="s">
        <v>75</v>
      </c>
      <c r="C159" s="1">
        <v>82.6</v>
      </c>
      <c r="D159" s="1">
        <v>1</v>
      </c>
      <c r="E159" s="1">
        <f>C159*D159</f>
        <v>82.6</v>
      </c>
      <c r="F159" s="3">
        <v>0.15</v>
      </c>
      <c r="G159" s="1">
        <f>E159*F159</f>
        <v>12.389999999999999</v>
      </c>
      <c r="H159" s="4">
        <f>E159+G159</f>
        <v>94.99</v>
      </c>
    </row>
    <row r="160" spans="1:8" ht="15.75" customHeight="1">
      <c r="A160" s="1" t="s">
        <v>1</v>
      </c>
      <c r="B160" s="5" t="s">
        <v>75</v>
      </c>
      <c r="C160" s="1">
        <v>113.7</v>
      </c>
      <c r="D160" s="1">
        <v>0.25</v>
      </c>
      <c r="E160" s="1">
        <f>C160*D160</f>
        <v>28.425</v>
      </c>
      <c r="F160" s="3">
        <v>0.15</v>
      </c>
      <c r="G160" s="1">
        <f>E160*F160</f>
        <v>4.26375</v>
      </c>
      <c r="H160" s="4">
        <f>E160+G160</f>
        <v>32.68875</v>
      </c>
    </row>
    <row r="161" spans="1:8" ht="15.75" customHeight="1">
      <c r="A161" s="1" t="s">
        <v>21</v>
      </c>
      <c r="B161" s="5" t="s">
        <v>75</v>
      </c>
      <c r="C161" s="1">
        <v>172.5</v>
      </c>
      <c r="D161" s="1">
        <v>1</v>
      </c>
      <c r="E161" s="1">
        <f>C161*D161</f>
        <v>172.5</v>
      </c>
      <c r="F161" s="3">
        <v>0.15</v>
      </c>
      <c r="G161" s="1">
        <f>E161*F161</f>
        <v>25.875</v>
      </c>
      <c r="H161" s="4">
        <f>E161+G161</f>
        <v>198.375</v>
      </c>
    </row>
    <row r="162" spans="1:8" ht="15.75" customHeight="1">
      <c r="A162" s="1" t="s">
        <v>28</v>
      </c>
      <c r="B162" s="5" t="s">
        <v>75</v>
      </c>
      <c r="C162" s="1">
        <v>172.5</v>
      </c>
      <c r="D162" s="1">
        <v>1</v>
      </c>
      <c r="E162" s="1">
        <f>C162*D162</f>
        <v>172.5</v>
      </c>
      <c r="F162" s="3">
        <v>0.15</v>
      </c>
      <c r="G162" s="1">
        <f>E162*F162</f>
        <v>25.875</v>
      </c>
      <c r="H162" s="4">
        <f>E162+G162</f>
        <v>198.375</v>
      </c>
    </row>
    <row r="163" spans="1:8" ht="15.75" customHeight="1">
      <c r="A163" s="1"/>
      <c r="B163" s="5"/>
      <c r="C163" s="1"/>
      <c r="D163" s="1"/>
      <c r="E163" s="1"/>
      <c r="F163" s="3"/>
      <c r="G163" s="1"/>
      <c r="H163" s="4">
        <f>SUM(H158:H162)</f>
        <v>557.1175000000001</v>
      </c>
    </row>
    <row r="164" spans="1:8" ht="15.75" customHeight="1">
      <c r="A164" s="1" t="s">
        <v>65</v>
      </c>
      <c r="B164" s="5" t="s">
        <v>76</v>
      </c>
      <c r="C164" s="1">
        <v>210.7</v>
      </c>
      <c r="D164" s="1">
        <v>0.25</v>
      </c>
      <c r="E164" s="1">
        <f>C164*D164</f>
        <v>52.675</v>
      </c>
      <c r="F164" s="3">
        <v>0.15</v>
      </c>
      <c r="G164" s="1">
        <f>E164*F164</f>
        <v>7.901249999999999</v>
      </c>
      <c r="H164" s="4">
        <f>E164+G164</f>
        <v>60.576249999999995</v>
      </c>
    </row>
    <row r="165" spans="1:8" ht="15.75" customHeight="1">
      <c r="A165" s="1" t="s">
        <v>0</v>
      </c>
      <c r="B165" s="5" t="s">
        <v>76</v>
      </c>
      <c r="C165" s="1">
        <v>82.6</v>
      </c>
      <c r="D165" s="1">
        <v>2</v>
      </c>
      <c r="E165" s="1">
        <f>C165*D165</f>
        <v>165.2</v>
      </c>
      <c r="F165" s="3">
        <v>0.15</v>
      </c>
      <c r="G165" s="1">
        <f>E165*F165</f>
        <v>24.779999999999998</v>
      </c>
      <c r="H165" s="4">
        <f>E165+G165</f>
        <v>189.98</v>
      </c>
    </row>
    <row r="166" spans="1:8" ht="15.75" customHeight="1">
      <c r="A166" s="1" t="s">
        <v>18</v>
      </c>
      <c r="B166" s="5" t="s">
        <v>76</v>
      </c>
      <c r="C166" s="1">
        <v>260.7</v>
      </c>
      <c r="D166" s="1">
        <v>0.25</v>
      </c>
      <c r="E166" s="1">
        <f>C166*D166</f>
        <v>65.175</v>
      </c>
      <c r="F166" s="3">
        <v>0.15</v>
      </c>
      <c r="G166" s="1">
        <f>E166*F166</f>
        <v>9.77625</v>
      </c>
      <c r="H166" s="4">
        <f>E166+G166</f>
        <v>74.95125</v>
      </c>
    </row>
    <row r="167" spans="1:8" ht="15.75" customHeight="1">
      <c r="A167" s="1" t="s">
        <v>44</v>
      </c>
      <c r="B167" s="5" t="s">
        <v>76</v>
      </c>
      <c r="C167" s="1">
        <v>264.2</v>
      </c>
      <c r="D167" s="1">
        <v>0.25</v>
      </c>
      <c r="E167" s="1">
        <f>C167*D167</f>
        <v>66.05</v>
      </c>
      <c r="F167" s="3">
        <v>0.15</v>
      </c>
      <c r="G167" s="1">
        <f>E167*F167</f>
        <v>9.907499999999999</v>
      </c>
      <c r="H167" s="4">
        <f>E167+G167</f>
        <v>75.9575</v>
      </c>
    </row>
    <row r="168" spans="1:8" ht="15.75" customHeight="1">
      <c r="A168" s="1" t="s">
        <v>20</v>
      </c>
      <c r="B168" s="5" t="s">
        <v>76</v>
      </c>
      <c r="C168" s="1">
        <v>106.3</v>
      </c>
      <c r="D168" s="1">
        <v>0.25</v>
      </c>
      <c r="E168" s="1">
        <f>C168*D168</f>
        <v>26.575</v>
      </c>
      <c r="F168" s="3">
        <v>0.15</v>
      </c>
      <c r="G168" s="1">
        <f>E168*F168</f>
        <v>3.9862499999999996</v>
      </c>
      <c r="H168" s="4">
        <f>E168+G168</f>
        <v>30.561249999999998</v>
      </c>
    </row>
    <row r="169" spans="1:8" ht="15.75" customHeight="1">
      <c r="A169" s="1" t="s">
        <v>28</v>
      </c>
      <c r="B169" s="5" t="s">
        <v>76</v>
      </c>
      <c r="C169" s="1">
        <v>172.5</v>
      </c>
      <c r="D169" s="1">
        <v>0.25</v>
      </c>
      <c r="E169" s="1">
        <f>C169*D169</f>
        <v>43.125</v>
      </c>
      <c r="F169" s="3">
        <v>0.15</v>
      </c>
      <c r="G169" s="1">
        <f>E169*F169</f>
        <v>6.46875</v>
      </c>
      <c r="H169" s="4">
        <f>E169+G169</f>
        <v>49.59375</v>
      </c>
    </row>
    <row r="170" spans="1:8" ht="15.75" customHeight="1">
      <c r="A170" s="1" t="s">
        <v>22</v>
      </c>
      <c r="B170" s="5" t="s">
        <v>76</v>
      </c>
      <c r="C170" s="1">
        <v>246.8</v>
      </c>
      <c r="D170" s="1">
        <v>0.25</v>
      </c>
      <c r="E170" s="1">
        <f>C170*D170</f>
        <v>61.7</v>
      </c>
      <c r="F170" s="3">
        <v>0.15</v>
      </c>
      <c r="G170" s="1">
        <f>E170*F170</f>
        <v>9.255</v>
      </c>
      <c r="H170" s="4">
        <f>E170+G170</f>
        <v>70.955</v>
      </c>
    </row>
    <row r="171" spans="1:8" ht="15.75" customHeight="1">
      <c r="A171" s="1" t="s">
        <v>11</v>
      </c>
      <c r="B171" s="5" t="s">
        <v>76</v>
      </c>
      <c r="C171" s="1">
        <v>139</v>
      </c>
      <c r="D171" s="1">
        <v>0.5</v>
      </c>
      <c r="E171" s="1">
        <f>C171*D171</f>
        <v>69.5</v>
      </c>
      <c r="F171" s="3">
        <v>0.15</v>
      </c>
      <c r="G171" s="1">
        <f>E171*F171</f>
        <v>10.424999999999999</v>
      </c>
      <c r="H171" s="4">
        <f>E171+G171</f>
        <v>79.925</v>
      </c>
    </row>
    <row r="172" spans="1:8" ht="15.75" customHeight="1">
      <c r="A172" s="1" t="s">
        <v>12</v>
      </c>
      <c r="B172" s="5" t="s">
        <v>76</v>
      </c>
      <c r="C172" s="1">
        <v>143</v>
      </c>
      <c r="D172" s="1">
        <v>0.5</v>
      </c>
      <c r="E172" s="1">
        <f>C172*D172</f>
        <v>71.5</v>
      </c>
      <c r="F172" s="3">
        <v>0.15</v>
      </c>
      <c r="G172" s="1">
        <f>E172*F172</f>
        <v>10.725</v>
      </c>
      <c r="H172" s="4">
        <f>E172+G172</f>
        <v>82.225</v>
      </c>
    </row>
    <row r="173" spans="1:8" ht="15.75" customHeight="1">
      <c r="A173" s="1"/>
      <c r="B173" s="5"/>
      <c r="C173" s="1"/>
      <c r="D173" s="1"/>
      <c r="E173" s="1"/>
      <c r="F173" s="3"/>
      <c r="G173" s="1"/>
      <c r="H173" s="4">
        <f>SUM(H164:H172)</f>
        <v>714.7249999999999</v>
      </c>
    </row>
    <row r="174" spans="1:8" ht="15.75" customHeight="1">
      <c r="A174" s="1" t="s">
        <v>3</v>
      </c>
      <c r="B174" s="5" t="s">
        <v>77</v>
      </c>
      <c r="C174" s="1">
        <v>156.8</v>
      </c>
      <c r="D174" s="1">
        <v>0.25</v>
      </c>
      <c r="E174" s="1">
        <f>C174*D174</f>
        <v>39.2</v>
      </c>
      <c r="F174" s="3">
        <v>0.15</v>
      </c>
      <c r="G174" s="1">
        <f>E174*F174</f>
        <v>5.88</v>
      </c>
      <c r="H174" s="4">
        <f>E174+G174</f>
        <v>45.080000000000005</v>
      </c>
    </row>
    <row r="175" spans="1:8" ht="15.75" customHeight="1">
      <c r="A175" s="1" t="s">
        <v>68</v>
      </c>
      <c r="B175" s="5" t="s">
        <v>77</v>
      </c>
      <c r="C175" s="1">
        <v>144.1</v>
      </c>
      <c r="D175" s="1">
        <v>0.75</v>
      </c>
      <c r="E175" s="1">
        <f>C175*D175</f>
        <v>108.07499999999999</v>
      </c>
      <c r="F175" s="3">
        <v>0.15</v>
      </c>
      <c r="G175" s="1">
        <f>E175*F175</f>
        <v>16.211249999999996</v>
      </c>
      <c r="H175" s="4">
        <f>E175+G175</f>
        <v>124.28624999999998</v>
      </c>
    </row>
    <row r="176" spans="1:8" ht="15.75" customHeight="1">
      <c r="A176" s="1" t="s">
        <v>0</v>
      </c>
      <c r="B176" s="5" t="s">
        <v>77</v>
      </c>
      <c r="C176" s="1">
        <v>82.6</v>
      </c>
      <c r="D176" s="1">
        <v>1</v>
      </c>
      <c r="E176" s="1">
        <f>C176*D176</f>
        <v>82.6</v>
      </c>
      <c r="F176" s="3">
        <v>0.15</v>
      </c>
      <c r="G176" s="1">
        <f>E176*F176</f>
        <v>12.389999999999999</v>
      </c>
      <c r="H176" s="4">
        <f>E176+G176</f>
        <v>94.99</v>
      </c>
    </row>
    <row r="177" spans="1:8" ht="15.75" customHeight="1">
      <c r="A177" s="1" t="s">
        <v>7</v>
      </c>
      <c r="B177" s="5" t="s">
        <v>77</v>
      </c>
      <c r="C177" s="1">
        <v>215.6</v>
      </c>
      <c r="D177" s="1">
        <v>0.25</v>
      </c>
      <c r="E177" s="1">
        <f>C177*D177</f>
        <v>53.9</v>
      </c>
      <c r="F177" s="3">
        <v>0.15</v>
      </c>
      <c r="G177" s="1">
        <f>E177*F177</f>
        <v>8.084999999999999</v>
      </c>
      <c r="H177" s="4">
        <f>E177+G177</f>
        <v>61.985</v>
      </c>
    </row>
    <row r="178" spans="1:8" ht="15.75" customHeight="1">
      <c r="A178" s="1" t="s">
        <v>8</v>
      </c>
      <c r="B178" s="5" t="s">
        <v>77</v>
      </c>
      <c r="C178" s="1">
        <v>215.6</v>
      </c>
      <c r="D178" s="1">
        <v>0.25</v>
      </c>
      <c r="E178" s="1">
        <f>C178*D178</f>
        <v>53.9</v>
      </c>
      <c r="F178" s="3">
        <v>0.15</v>
      </c>
      <c r="G178" s="1">
        <f>E178*F178</f>
        <v>8.084999999999999</v>
      </c>
      <c r="H178" s="4">
        <f>E178+G178</f>
        <v>61.985</v>
      </c>
    </row>
    <row r="179" spans="1:8" ht="15.75" customHeight="1">
      <c r="A179" s="1" t="s">
        <v>25</v>
      </c>
      <c r="B179" s="5" t="s">
        <v>77</v>
      </c>
      <c r="C179" s="1">
        <v>207</v>
      </c>
      <c r="D179" s="1">
        <v>0.25</v>
      </c>
      <c r="E179" s="1">
        <f>C179*D179</f>
        <v>51.75</v>
      </c>
      <c r="F179" s="3">
        <v>0.15</v>
      </c>
      <c r="G179" s="1">
        <f>E179*F179</f>
        <v>7.762499999999999</v>
      </c>
      <c r="H179" s="4">
        <f>E179+G179</f>
        <v>59.5125</v>
      </c>
    </row>
    <row r="180" spans="1:8" ht="15.75" customHeight="1">
      <c r="A180" s="1" t="s">
        <v>16</v>
      </c>
      <c r="B180" s="5" t="s">
        <v>77</v>
      </c>
      <c r="C180" s="1">
        <v>147.2</v>
      </c>
      <c r="D180" s="1">
        <v>0.5</v>
      </c>
      <c r="E180" s="1">
        <f>C180*D180</f>
        <v>73.6</v>
      </c>
      <c r="F180" s="3">
        <v>0.15</v>
      </c>
      <c r="G180" s="1">
        <f>E180*F180</f>
        <v>11.04</v>
      </c>
      <c r="H180" s="4">
        <f>E180+G180</f>
        <v>84.63999999999999</v>
      </c>
    </row>
    <row r="181" spans="1:8" ht="15.75" customHeight="1">
      <c r="A181" s="1" t="s">
        <v>47</v>
      </c>
      <c r="B181" s="5" t="s">
        <v>77</v>
      </c>
      <c r="C181" s="1">
        <v>187.5</v>
      </c>
      <c r="D181" s="1">
        <v>0.25</v>
      </c>
      <c r="E181" s="1">
        <f>C181*D181</f>
        <v>46.875</v>
      </c>
      <c r="F181" s="3">
        <v>0.15</v>
      </c>
      <c r="G181" s="1">
        <f>E181*F181</f>
        <v>7.03125</v>
      </c>
      <c r="H181" s="4">
        <f>E181+G181</f>
        <v>53.90625</v>
      </c>
    </row>
    <row r="182" spans="1:8" ht="15.75" customHeight="1">
      <c r="A182" s="1" t="s">
        <v>2</v>
      </c>
      <c r="B182" s="5" t="s">
        <v>77</v>
      </c>
      <c r="C182" s="1">
        <v>187.5</v>
      </c>
      <c r="D182" s="1">
        <v>0.25</v>
      </c>
      <c r="E182" s="1">
        <f>C182*D182</f>
        <v>46.875</v>
      </c>
      <c r="F182" s="3">
        <v>0.15</v>
      </c>
      <c r="G182" s="1">
        <f>E182*F182</f>
        <v>7.03125</v>
      </c>
      <c r="H182" s="4">
        <f>E182+G182</f>
        <v>53.90625</v>
      </c>
    </row>
    <row r="183" spans="1:8" ht="15.75" customHeight="1">
      <c r="A183" s="1" t="s">
        <v>78</v>
      </c>
      <c r="B183" s="5" t="s">
        <v>77</v>
      </c>
      <c r="C183" s="1">
        <v>194.08</v>
      </c>
      <c r="D183" s="1">
        <v>0.25</v>
      </c>
      <c r="E183" s="1">
        <f>C183*D183</f>
        <v>48.52</v>
      </c>
      <c r="F183" s="3">
        <v>0.15</v>
      </c>
      <c r="G183" s="1">
        <f>E183*F183</f>
        <v>7.2780000000000005</v>
      </c>
      <c r="H183" s="4">
        <f>E183+G183</f>
        <v>55.798</v>
      </c>
    </row>
    <row r="184" spans="1:8" ht="15.75" customHeight="1">
      <c r="A184" s="1" t="s">
        <v>28</v>
      </c>
      <c r="B184" s="5" t="s">
        <v>77</v>
      </c>
      <c r="C184" s="1">
        <v>172.5</v>
      </c>
      <c r="D184" s="1">
        <v>0.25</v>
      </c>
      <c r="E184" s="1">
        <f>C184*D184</f>
        <v>43.125</v>
      </c>
      <c r="F184" s="3">
        <v>0.15</v>
      </c>
      <c r="G184" s="1">
        <f>E184*F184</f>
        <v>6.46875</v>
      </c>
      <c r="H184" s="4">
        <f>E184+G184</f>
        <v>49.59375</v>
      </c>
    </row>
    <row r="185" spans="1:8" ht="15.75" customHeight="1">
      <c r="A185" s="1" t="s">
        <v>23</v>
      </c>
      <c r="B185" s="5" t="s">
        <v>77</v>
      </c>
      <c r="C185" s="1">
        <v>207</v>
      </c>
      <c r="D185" s="1">
        <v>0.25</v>
      </c>
      <c r="E185" s="1">
        <f>C185*D185</f>
        <v>51.75</v>
      </c>
      <c r="F185" s="3">
        <v>0.15</v>
      </c>
      <c r="G185" s="1">
        <f>E185*F185</f>
        <v>7.762499999999999</v>
      </c>
      <c r="H185" s="4">
        <f>E185+G185</f>
        <v>59.5125</v>
      </c>
    </row>
    <row r="186" spans="1:8" ht="15.75" customHeight="1">
      <c r="A186" s="1" t="s">
        <v>79</v>
      </c>
      <c r="B186" s="5" t="s">
        <v>80</v>
      </c>
      <c r="C186" s="1">
        <v>194.08</v>
      </c>
      <c r="D186" s="1">
        <v>0.25</v>
      </c>
      <c r="E186" s="1">
        <f>C186*D186</f>
        <v>48.52</v>
      </c>
      <c r="F186" s="3">
        <v>0.15</v>
      </c>
      <c r="G186" s="1">
        <f>E186*F186</f>
        <v>7.2780000000000005</v>
      </c>
      <c r="H186" s="4">
        <f>E186+G186</f>
        <v>55.798</v>
      </c>
    </row>
    <row r="187" spans="1:8" ht="15.75" customHeight="1">
      <c r="A187" s="1" t="s">
        <v>42</v>
      </c>
      <c r="B187" s="5" t="s">
        <v>80</v>
      </c>
      <c r="C187" s="1">
        <v>194.08</v>
      </c>
      <c r="D187" s="1">
        <v>0.25</v>
      </c>
      <c r="E187" s="1">
        <f>C187*D187</f>
        <v>48.52</v>
      </c>
      <c r="F187" s="3">
        <v>0.15</v>
      </c>
      <c r="G187" s="1">
        <f>E187*F187</f>
        <v>7.2780000000000005</v>
      </c>
      <c r="H187" s="4">
        <f>E187+G187</f>
        <v>55.798</v>
      </c>
    </row>
    <row r="188" spans="1:8" ht="15.75" customHeight="1">
      <c r="A188" s="1" t="s">
        <v>81</v>
      </c>
      <c r="B188" s="5" t="s">
        <v>80</v>
      </c>
      <c r="C188" s="1">
        <v>194.08</v>
      </c>
      <c r="D188" s="1">
        <v>0.25</v>
      </c>
      <c r="E188" s="1">
        <f>C188*D188</f>
        <v>48.52</v>
      </c>
      <c r="F188" s="3">
        <v>0.15</v>
      </c>
      <c r="G188" s="1">
        <f>E188*F188</f>
        <v>7.2780000000000005</v>
      </c>
      <c r="H188" s="4">
        <f>E188+G188</f>
        <v>55.798</v>
      </c>
    </row>
    <row r="189" spans="1:8" ht="15.75" customHeight="1">
      <c r="A189" s="1"/>
      <c r="B189" s="5"/>
      <c r="C189" s="1"/>
      <c r="D189" s="1"/>
      <c r="E189" s="1"/>
      <c r="F189" s="3"/>
      <c r="G189" s="1"/>
      <c r="H189" s="4">
        <f>SUM(H174:H188)</f>
        <v>972.5895</v>
      </c>
    </row>
    <row r="190" spans="1:8" ht="15.75" customHeight="1">
      <c r="A190" s="1" t="s">
        <v>3</v>
      </c>
      <c r="B190" s="5" t="s">
        <v>82</v>
      </c>
      <c r="C190" s="1">
        <v>156.8</v>
      </c>
      <c r="D190" s="1">
        <v>0.25</v>
      </c>
      <c r="E190" s="1">
        <f>C190*D190</f>
        <v>39.2</v>
      </c>
      <c r="F190" s="3">
        <v>0.1</v>
      </c>
      <c r="G190" s="1">
        <f>E190*F190</f>
        <v>3.9200000000000004</v>
      </c>
      <c r="H190" s="4">
        <f>E190+G190</f>
        <v>43.120000000000005</v>
      </c>
    </row>
    <row r="191" spans="1:8" ht="15.75" customHeight="1">
      <c r="A191" s="1" t="s">
        <v>65</v>
      </c>
      <c r="B191" s="5" t="s">
        <v>82</v>
      </c>
      <c r="C191" s="1">
        <v>210.7</v>
      </c>
      <c r="D191" s="1">
        <v>0.5</v>
      </c>
      <c r="E191" s="1">
        <f>C191*D191</f>
        <v>105.35</v>
      </c>
      <c r="F191" s="3">
        <v>0.1</v>
      </c>
      <c r="G191" s="1">
        <f>E191*F191</f>
        <v>10.535</v>
      </c>
      <c r="H191" s="4">
        <f>E191+G191</f>
        <v>115.88499999999999</v>
      </c>
    </row>
    <row r="192" spans="1:8" ht="15.75" customHeight="1">
      <c r="A192" s="1" t="s">
        <v>0</v>
      </c>
      <c r="B192" s="5" t="s">
        <v>82</v>
      </c>
      <c r="C192" s="1">
        <v>82.6</v>
      </c>
      <c r="D192" s="1">
        <v>2</v>
      </c>
      <c r="E192" s="1">
        <f>C192*D192</f>
        <v>165.2</v>
      </c>
      <c r="F192" s="3">
        <v>0.1</v>
      </c>
      <c r="G192" s="1">
        <f>E192*F192</f>
        <v>16.52</v>
      </c>
      <c r="H192" s="4">
        <f>E192+G192</f>
        <v>181.72</v>
      </c>
    </row>
    <row r="193" spans="1:8" ht="15.75" customHeight="1">
      <c r="A193" s="1" t="s">
        <v>44</v>
      </c>
      <c r="B193" s="5" t="s">
        <v>82</v>
      </c>
      <c r="C193" s="1">
        <v>264.2</v>
      </c>
      <c r="D193" s="1">
        <v>0.25</v>
      </c>
      <c r="E193" s="1">
        <f>C193*D193</f>
        <v>66.05</v>
      </c>
      <c r="F193" s="3">
        <v>0.1</v>
      </c>
      <c r="G193" s="1">
        <f>E193*F193</f>
        <v>6.605</v>
      </c>
      <c r="H193" s="4">
        <f>E193+G193</f>
        <v>72.655</v>
      </c>
    </row>
    <row r="194" spans="1:8" ht="15.75" customHeight="1">
      <c r="A194" s="1" t="s">
        <v>25</v>
      </c>
      <c r="B194" s="5" t="s">
        <v>82</v>
      </c>
      <c r="C194" s="1">
        <v>207</v>
      </c>
      <c r="D194" s="1">
        <v>0.25</v>
      </c>
      <c r="E194" s="1">
        <f>C194*D194</f>
        <v>51.75</v>
      </c>
      <c r="F194" s="3">
        <v>0.1</v>
      </c>
      <c r="G194" s="1">
        <f>E194*F194</f>
        <v>5.175000000000001</v>
      </c>
      <c r="H194" s="4">
        <f>E194+G194</f>
        <v>56.925</v>
      </c>
    </row>
    <row r="195" spans="1:8" ht="15.75" customHeight="1">
      <c r="A195" s="1" t="s">
        <v>16</v>
      </c>
      <c r="B195" s="5" t="s">
        <v>82</v>
      </c>
      <c r="C195" s="1">
        <v>147.2</v>
      </c>
      <c r="D195" s="1">
        <v>0.5</v>
      </c>
      <c r="E195" s="1">
        <f>C195*D195</f>
        <v>73.6</v>
      </c>
      <c r="F195" s="3">
        <v>0.1</v>
      </c>
      <c r="G195" s="1">
        <f>E195*F195</f>
        <v>7.359999999999999</v>
      </c>
      <c r="H195" s="4">
        <f>E195+G195</f>
        <v>80.96</v>
      </c>
    </row>
    <row r="196" spans="1:8" ht="15.75" customHeight="1">
      <c r="A196" s="1" t="s">
        <v>83</v>
      </c>
      <c r="B196" s="5" t="s">
        <v>82</v>
      </c>
      <c r="C196" s="1">
        <v>187.5</v>
      </c>
      <c r="D196" s="1">
        <v>0.5</v>
      </c>
      <c r="E196" s="1">
        <f>C196*D196</f>
        <v>93.75</v>
      </c>
      <c r="F196" s="3">
        <v>0.1</v>
      </c>
      <c r="G196" s="1">
        <f>E196*F196</f>
        <v>9.375</v>
      </c>
      <c r="H196" s="4">
        <f>E196+G196</f>
        <v>103.125</v>
      </c>
    </row>
    <row r="197" spans="1:8" ht="15.75" customHeight="1">
      <c r="A197" s="1" t="s">
        <v>10</v>
      </c>
      <c r="B197" s="5" t="s">
        <v>82</v>
      </c>
      <c r="C197" s="1">
        <v>172.5</v>
      </c>
      <c r="D197" s="1">
        <v>0.25</v>
      </c>
      <c r="E197" s="1">
        <f>C197*D197</f>
        <v>43.125</v>
      </c>
      <c r="F197" s="3">
        <v>0.1</v>
      </c>
      <c r="G197" s="1">
        <f>E197*F197</f>
        <v>4.3125</v>
      </c>
      <c r="H197" s="4">
        <f>E197+G197</f>
        <v>47.4375</v>
      </c>
    </row>
    <row r="198" spans="1:8" ht="15.75" customHeight="1">
      <c r="A198" s="1" t="s">
        <v>10</v>
      </c>
      <c r="B198" s="5" t="s">
        <v>82</v>
      </c>
      <c r="C198" s="1">
        <v>172.5</v>
      </c>
      <c r="D198" s="1">
        <v>0.5</v>
      </c>
      <c r="E198" s="1">
        <f>C198*D198</f>
        <v>86.25</v>
      </c>
      <c r="F198" s="3">
        <v>0.1</v>
      </c>
      <c r="G198" s="1">
        <f>E198*F198</f>
        <v>8.625</v>
      </c>
      <c r="H198" s="4">
        <f>E198+G198</f>
        <v>94.875</v>
      </c>
    </row>
    <row r="199" spans="1:8" ht="15.75" customHeight="1">
      <c r="A199" s="1" t="s">
        <v>21</v>
      </c>
      <c r="B199" s="5" t="s">
        <v>82</v>
      </c>
      <c r="C199" s="1">
        <v>172.5</v>
      </c>
      <c r="D199" s="1">
        <v>0.25</v>
      </c>
      <c r="E199" s="1">
        <f>C199*D199</f>
        <v>43.125</v>
      </c>
      <c r="F199" s="3">
        <v>0.1</v>
      </c>
      <c r="G199" s="1">
        <f>E199*F199</f>
        <v>4.3125</v>
      </c>
      <c r="H199" s="4">
        <f>E199+G199</f>
        <v>47.4375</v>
      </c>
    </row>
    <row r="200" spans="1:8" ht="15.75" customHeight="1">
      <c r="A200" s="1" t="s">
        <v>28</v>
      </c>
      <c r="B200" s="5" t="s">
        <v>82</v>
      </c>
      <c r="C200" s="1">
        <v>172.5</v>
      </c>
      <c r="D200" s="1">
        <v>0.25</v>
      </c>
      <c r="E200" s="1">
        <f>C200*D200</f>
        <v>43.125</v>
      </c>
      <c r="F200" s="3">
        <v>0.1</v>
      </c>
      <c r="G200" s="1">
        <f>E200*F200</f>
        <v>4.3125</v>
      </c>
      <c r="H200" s="4">
        <f>E200+G200</f>
        <v>47.4375</v>
      </c>
    </row>
    <row r="201" spans="1:8" ht="15.75" customHeight="1">
      <c r="A201" s="1" t="s">
        <v>22</v>
      </c>
      <c r="B201" s="5" t="s">
        <v>82</v>
      </c>
      <c r="C201" s="1">
        <v>246.8</v>
      </c>
      <c r="D201" s="1">
        <v>0.25</v>
      </c>
      <c r="E201" s="1">
        <f>C201*D201</f>
        <v>61.7</v>
      </c>
      <c r="F201" s="3">
        <v>0.1</v>
      </c>
      <c r="G201" s="1">
        <f>E201*F201</f>
        <v>6.170000000000001</v>
      </c>
      <c r="H201" s="4">
        <f>E201+G201</f>
        <v>67.87</v>
      </c>
    </row>
    <row r="202" spans="1:8" ht="15.75" customHeight="1">
      <c r="A202" s="1" t="s">
        <v>37</v>
      </c>
      <c r="B202" s="5" t="s">
        <v>82</v>
      </c>
      <c r="C202" s="1">
        <v>270</v>
      </c>
      <c r="D202" s="1">
        <v>0.25</v>
      </c>
      <c r="E202" s="1">
        <f>C202*D202</f>
        <v>67.5</v>
      </c>
      <c r="F202" s="3">
        <v>0.1</v>
      </c>
      <c r="G202" s="1">
        <f>E202*F202</f>
        <v>6.75</v>
      </c>
      <c r="H202" s="4">
        <f>E202+G202</f>
        <v>74.25</v>
      </c>
    </row>
    <row r="203" spans="1:8" ht="15.75" customHeight="1">
      <c r="A203" s="1" t="s">
        <v>23</v>
      </c>
      <c r="B203" s="5" t="s">
        <v>82</v>
      </c>
      <c r="C203" s="1">
        <v>207</v>
      </c>
      <c r="D203" s="1">
        <v>0.25</v>
      </c>
      <c r="E203" s="1">
        <f>C203*D203</f>
        <v>51.75</v>
      </c>
      <c r="F203" s="3">
        <v>0.1</v>
      </c>
      <c r="G203" s="1">
        <f>E203*F203</f>
        <v>5.175000000000001</v>
      </c>
      <c r="H203" s="4">
        <f>E203+G203</f>
        <v>56.925</v>
      </c>
    </row>
    <row r="204" spans="1:8" ht="15.75" customHeight="1">
      <c r="A204" s="1" t="s">
        <v>84</v>
      </c>
      <c r="B204" s="5" t="s">
        <v>85</v>
      </c>
      <c r="C204" s="1">
        <v>189.7</v>
      </c>
      <c r="D204" s="1">
        <v>0.4</v>
      </c>
      <c r="E204" s="1">
        <f>C204*D204</f>
        <v>75.88</v>
      </c>
      <c r="F204" s="3">
        <v>0.1</v>
      </c>
      <c r="G204" s="1">
        <f>E204*F204</f>
        <v>7.588</v>
      </c>
      <c r="H204" s="4">
        <f>E204+G204</f>
        <v>83.46799999999999</v>
      </c>
    </row>
    <row r="205" spans="1:8" ht="15.75" customHeight="1">
      <c r="A205" s="1"/>
      <c r="B205" s="5"/>
      <c r="C205" s="1"/>
      <c r="D205" s="1"/>
      <c r="E205" s="1"/>
      <c r="F205" s="3"/>
      <c r="G205" s="1"/>
      <c r="H205" s="4">
        <f>SUM(H190:H204)</f>
        <v>1174.0905</v>
      </c>
    </row>
    <row r="206" spans="1:8" ht="15.75" customHeight="1">
      <c r="A206" s="7" t="s">
        <v>13</v>
      </c>
      <c r="B206" s="8" t="s">
        <v>86</v>
      </c>
      <c r="C206" s="7">
        <v>142.6</v>
      </c>
      <c r="D206" s="7">
        <v>1</v>
      </c>
      <c r="E206" s="7">
        <f>C206*D206</f>
        <v>142.6</v>
      </c>
      <c r="F206" s="9">
        <v>0.15</v>
      </c>
      <c r="G206" s="7">
        <f>E206*F206</f>
        <v>21.389999999999997</v>
      </c>
      <c r="H206" s="10">
        <f>E206+G206</f>
        <v>163.98999999999998</v>
      </c>
    </row>
    <row r="207" spans="1:8" ht="15.75" customHeight="1">
      <c r="A207" s="1" t="s">
        <v>0</v>
      </c>
      <c r="B207" s="5" t="s">
        <v>86</v>
      </c>
      <c r="C207" s="1">
        <v>82.6</v>
      </c>
      <c r="D207" s="1">
        <v>3</v>
      </c>
      <c r="E207" s="1">
        <f>C207*D207</f>
        <v>247.79999999999998</v>
      </c>
      <c r="F207" s="3">
        <v>0.15</v>
      </c>
      <c r="G207" s="1">
        <f>E207*F207</f>
        <v>37.169999999999995</v>
      </c>
      <c r="H207" s="4">
        <f>E207+G207</f>
        <v>284.96999999999997</v>
      </c>
    </row>
    <row r="208" spans="1:8" ht="15.75" customHeight="1">
      <c r="A208" s="1" t="s">
        <v>87</v>
      </c>
      <c r="B208" s="5" t="s">
        <v>88</v>
      </c>
      <c r="C208" s="1">
        <v>40.71</v>
      </c>
      <c r="D208" s="1">
        <v>2</v>
      </c>
      <c r="E208" s="1">
        <f>C208*D208</f>
        <v>81.42</v>
      </c>
      <c r="F208" s="3">
        <v>0.15</v>
      </c>
      <c r="G208" s="1">
        <f>E208*F208</f>
        <v>12.213</v>
      </c>
      <c r="H208" s="4">
        <f>E208+G208</f>
        <v>93.633</v>
      </c>
    </row>
    <row r="209" spans="1:8" ht="15.75" customHeight="1">
      <c r="A209" s="1" t="s">
        <v>54</v>
      </c>
      <c r="B209" s="5" t="s">
        <v>88</v>
      </c>
      <c r="C209" s="1">
        <v>187.5</v>
      </c>
      <c r="D209" s="1">
        <v>0.5</v>
      </c>
      <c r="E209" s="1">
        <f>C209*D209</f>
        <v>93.75</v>
      </c>
      <c r="F209" s="3">
        <v>0.15</v>
      </c>
      <c r="G209" s="1">
        <f>E209*F209</f>
        <v>14.0625</v>
      </c>
      <c r="H209" s="4">
        <f>E209+G209</f>
        <v>107.8125</v>
      </c>
    </row>
    <row r="210" spans="1:8" ht="15.75" customHeight="1">
      <c r="A210" s="1" t="s">
        <v>51</v>
      </c>
      <c r="B210" s="5" t="s">
        <v>88</v>
      </c>
      <c r="C210" s="1">
        <v>187.5</v>
      </c>
      <c r="D210" s="1">
        <v>0.5</v>
      </c>
      <c r="E210" s="1">
        <f>C210*D210</f>
        <v>93.75</v>
      </c>
      <c r="F210" s="3">
        <v>0.15</v>
      </c>
      <c r="G210" s="1">
        <f>E210*F210</f>
        <v>14.0625</v>
      </c>
      <c r="H210" s="4">
        <f>E210+G210</f>
        <v>107.8125</v>
      </c>
    </row>
    <row r="211" spans="1:8" ht="15.75" customHeight="1">
      <c r="A211" s="1"/>
      <c r="B211" s="5"/>
      <c r="C211" s="1"/>
      <c r="D211" s="1"/>
      <c r="E211" s="1"/>
      <c r="F211" s="3"/>
      <c r="G211" s="1"/>
      <c r="H211" s="4">
        <f>SUM(H206:H210)</f>
        <v>758.218</v>
      </c>
    </row>
    <row r="212" spans="1:8" ht="15.75" customHeight="1">
      <c r="A212" s="7" t="s">
        <v>13</v>
      </c>
      <c r="B212" s="8" t="s">
        <v>89</v>
      </c>
      <c r="C212" s="7">
        <v>142.6</v>
      </c>
      <c r="D212" s="7">
        <v>0.5</v>
      </c>
      <c r="E212" s="7">
        <f>C212*D212</f>
        <v>71.3</v>
      </c>
      <c r="F212" s="9">
        <v>0.15</v>
      </c>
      <c r="G212" s="7">
        <f>E212*F212</f>
        <v>10.694999999999999</v>
      </c>
      <c r="H212" s="10">
        <f>E212+G212</f>
        <v>81.99499999999999</v>
      </c>
    </row>
    <row r="213" spans="1:8" ht="15.75" customHeight="1">
      <c r="A213" s="1" t="s">
        <v>5</v>
      </c>
      <c r="B213" s="5" t="s">
        <v>89</v>
      </c>
      <c r="C213" s="1">
        <v>113.7</v>
      </c>
      <c r="D213" s="1">
        <v>0.25</v>
      </c>
      <c r="E213" s="1">
        <f>C213*D213</f>
        <v>28.425</v>
      </c>
      <c r="F213" s="3">
        <v>0.15</v>
      </c>
      <c r="G213" s="1">
        <f>E213*F213</f>
        <v>4.26375</v>
      </c>
      <c r="H213" s="4">
        <f>E213+G213</f>
        <v>32.68875</v>
      </c>
    </row>
    <row r="214" spans="1:8" ht="15.75" customHeight="1">
      <c r="A214" s="1" t="s">
        <v>18</v>
      </c>
      <c r="B214" s="5" t="s">
        <v>89</v>
      </c>
      <c r="C214" s="1">
        <v>260.7</v>
      </c>
      <c r="D214" s="1">
        <v>0.25</v>
      </c>
      <c r="E214" s="1">
        <f>C214*D214</f>
        <v>65.175</v>
      </c>
      <c r="F214" s="3">
        <v>0.15</v>
      </c>
      <c r="G214" s="1">
        <f>E214*F214</f>
        <v>9.77625</v>
      </c>
      <c r="H214" s="4">
        <f>E214+G214</f>
        <v>74.95125</v>
      </c>
    </row>
    <row r="215" spans="1:8" ht="15.75" customHeight="1">
      <c r="A215" s="1" t="s">
        <v>19</v>
      </c>
      <c r="B215" s="5" t="s">
        <v>89</v>
      </c>
      <c r="C215" s="1">
        <v>260.7</v>
      </c>
      <c r="D215" s="1">
        <v>0.25</v>
      </c>
      <c r="E215" s="1">
        <f>C215*D215</f>
        <v>65.175</v>
      </c>
      <c r="F215" s="3">
        <v>0.15</v>
      </c>
      <c r="G215" s="1">
        <f>E215*F215</f>
        <v>9.77625</v>
      </c>
      <c r="H215" s="4">
        <f>E215+G215</f>
        <v>74.95125</v>
      </c>
    </row>
    <row r="216" spans="1:8" ht="15.75" customHeight="1">
      <c r="A216" s="1" t="s">
        <v>1</v>
      </c>
      <c r="B216" s="5" t="s">
        <v>89</v>
      </c>
      <c r="C216" s="1">
        <v>113.7</v>
      </c>
      <c r="D216" s="1">
        <v>0.25</v>
      </c>
      <c r="E216" s="1">
        <f>C216*D216</f>
        <v>28.425</v>
      </c>
      <c r="F216" s="3">
        <v>0.15</v>
      </c>
      <c r="G216" s="1">
        <f>E216*F216</f>
        <v>4.26375</v>
      </c>
      <c r="H216" s="4">
        <f>E216+G216</f>
        <v>32.68875</v>
      </c>
    </row>
    <row r="217" spans="1:8" ht="15.75" customHeight="1">
      <c r="A217" s="1" t="s">
        <v>9</v>
      </c>
      <c r="B217" s="5" t="s">
        <v>89</v>
      </c>
      <c r="C217" s="1">
        <v>87.22</v>
      </c>
      <c r="D217" s="1">
        <v>0.5</v>
      </c>
      <c r="E217" s="1">
        <f>C217*D217</f>
        <v>43.61</v>
      </c>
      <c r="F217" s="3">
        <v>0.15</v>
      </c>
      <c r="G217" s="1">
        <f>E217*F217</f>
        <v>6.5415</v>
      </c>
      <c r="H217" s="4">
        <f>E217+G217</f>
        <v>50.1515</v>
      </c>
    </row>
    <row r="218" spans="1:8" ht="15.75" customHeight="1">
      <c r="A218" s="1" t="s">
        <v>2</v>
      </c>
      <c r="B218" s="5" t="s">
        <v>89</v>
      </c>
      <c r="C218" s="1">
        <v>187.5</v>
      </c>
      <c r="D218" s="1">
        <v>0.25</v>
      </c>
      <c r="E218" s="1">
        <f>C218*D218</f>
        <v>46.875</v>
      </c>
      <c r="F218" s="3">
        <v>0.15</v>
      </c>
      <c r="G218" s="1">
        <f>E218*F218</f>
        <v>7.03125</v>
      </c>
      <c r="H218" s="4">
        <f>E218+G218</f>
        <v>53.90625</v>
      </c>
    </row>
    <row r="219" spans="1:8" ht="15.75" customHeight="1">
      <c r="A219" s="1" t="s">
        <v>64</v>
      </c>
      <c r="B219" s="5" t="s">
        <v>90</v>
      </c>
      <c r="C219" s="1">
        <v>97.8</v>
      </c>
      <c r="D219" s="1">
        <v>0.5</v>
      </c>
      <c r="E219" s="1">
        <f>C219*D219</f>
        <v>48.9</v>
      </c>
      <c r="F219" s="3">
        <v>0.15</v>
      </c>
      <c r="G219" s="1">
        <f>E219*F219</f>
        <v>7.334999999999999</v>
      </c>
      <c r="H219" s="4">
        <f>E219+G219</f>
        <v>56.235</v>
      </c>
    </row>
    <row r="220" spans="1:8" ht="15.75" customHeight="1">
      <c r="A220" s="1"/>
      <c r="B220" s="5"/>
      <c r="C220" s="1"/>
      <c r="D220" s="1"/>
      <c r="E220" s="1"/>
      <c r="F220" s="3"/>
      <c r="G220" s="1"/>
      <c r="H220" s="4">
        <f>SUM(H212:H219)</f>
        <v>457.56775</v>
      </c>
    </row>
    <row r="221" spans="1:8" ht="15.75" customHeight="1">
      <c r="A221" s="1" t="s">
        <v>0</v>
      </c>
      <c r="B221" s="5" t="s">
        <v>91</v>
      </c>
      <c r="C221" s="1">
        <v>82.6</v>
      </c>
      <c r="D221" s="1">
        <v>2</v>
      </c>
      <c r="E221" s="1">
        <f>C221*D221</f>
        <v>165.2</v>
      </c>
      <c r="F221" s="3">
        <v>0.15</v>
      </c>
      <c r="G221" s="1">
        <f>E221*F221</f>
        <v>24.779999999999998</v>
      </c>
      <c r="H221" s="4">
        <f>E221+G221</f>
        <v>189.98</v>
      </c>
    </row>
    <row r="222" spans="1:8" ht="15.75" customHeight="1">
      <c r="A222" s="1" t="s">
        <v>10</v>
      </c>
      <c r="B222" s="5" t="s">
        <v>91</v>
      </c>
      <c r="C222" s="1">
        <v>172.5</v>
      </c>
      <c r="D222" s="1">
        <v>0.5</v>
      </c>
      <c r="E222" s="1">
        <f>C222*D222</f>
        <v>86.25</v>
      </c>
      <c r="F222" s="3">
        <v>0.15</v>
      </c>
      <c r="G222" s="1">
        <f>E222*F222</f>
        <v>12.9375</v>
      </c>
      <c r="H222" s="4">
        <f>E222+G222</f>
        <v>99.1875</v>
      </c>
    </row>
    <row r="223" spans="1:8" ht="15.75" customHeight="1">
      <c r="A223" s="1" t="s">
        <v>21</v>
      </c>
      <c r="B223" s="5" t="s">
        <v>91</v>
      </c>
      <c r="C223" s="1">
        <v>172.5</v>
      </c>
      <c r="D223" s="1">
        <v>0.5</v>
      </c>
      <c r="E223" s="1">
        <f>C223*D223</f>
        <v>86.25</v>
      </c>
      <c r="F223" s="3">
        <v>0.15</v>
      </c>
      <c r="G223" s="1">
        <f>E223*F223</f>
        <v>12.9375</v>
      </c>
      <c r="H223" s="4">
        <f>E223+G223</f>
        <v>99.1875</v>
      </c>
    </row>
    <row r="224" spans="1:8" ht="15.75" customHeight="1">
      <c r="A224" s="1" t="s">
        <v>28</v>
      </c>
      <c r="B224" s="5" t="s">
        <v>91</v>
      </c>
      <c r="C224" s="1">
        <v>172.5</v>
      </c>
      <c r="D224" s="1">
        <v>0.25</v>
      </c>
      <c r="E224" s="1">
        <f>C224*D224</f>
        <v>43.125</v>
      </c>
      <c r="F224" s="3">
        <v>0.15</v>
      </c>
      <c r="G224" s="1">
        <f>E224*F224</f>
        <v>6.46875</v>
      </c>
      <c r="H224" s="4">
        <f>E224+G224</f>
        <v>49.59375</v>
      </c>
    </row>
    <row r="225" spans="1:8" ht="15.75" customHeight="1">
      <c r="A225" s="1"/>
      <c r="B225" s="5"/>
      <c r="C225" s="1"/>
      <c r="D225" s="1"/>
      <c r="E225" s="1"/>
      <c r="F225" s="3"/>
      <c r="G225" s="1"/>
      <c r="H225" s="4">
        <f>SUM(H221:H224)</f>
        <v>437.94875</v>
      </c>
    </row>
    <row r="226" spans="1:8" ht="15.75" customHeight="1">
      <c r="A226" s="7" t="s">
        <v>13</v>
      </c>
      <c r="B226" s="8" t="s">
        <v>92</v>
      </c>
      <c r="C226" s="7">
        <v>142.6</v>
      </c>
      <c r="D226" s="7">
        <v>0.5</v>
      </c>
      <c r="E226" s="7">
        <f>C226*D226</f>
        <v>71.3</v>
      </c>
      <c r="F226" s="9">
        <v>0.1</v>
      </c>
      <c r="G226" s="7">
        <f>E226*F226</f>
        <v>7.13</v>
      </c>
      <c r="H226" s="10">
        <f>E226+G226</f>
        <v>78.42999999999999</v>
      </c>
    </row>
    <row r="227" spans="1:8" ht="15.75" customHeight="1">
      <c r="A227" s="1" t="s">
        <v>5</v>
      </c>
      <c r="B227" s="5" t="s">
        <v>92</v>
      </c>
      <c r="C227" s="1">
        <v>113.7</v>
      </c>
      <c r="D227" s="1">
        <v>0.5</v>
      </c>
      <c r="E227" s="1">
        <f>C227*D227</f>
        <v>56.85</v>
      </c>
      <c r="F227" s="3">
        <v>0.1</v>
      </c>
      <c r="G227" s="1">
        <f>E227*F227</f>
        <v>5.6850000000000005</v>
      </c>
      <c r="H227" s="4">
        <f>E227+G227</f>
        <v>62.535000000000004</v>
      </c>
    </row>
    <row r="228" spans="1:8" ht="15.75" customHeight="1">
      <c r="A228" s="1" t="s">
        <v>5</v>
      </c>
      <c r="B228" s="5" t="s">
        <v>92</v>
      </c>
      <c r="C228" s="1">
        <v>113.7</v>
      </c>
      <c r="D228" s="1">
        <v>0.5</v>
      </c>
      <c r="E228" s="1">
        <f>C228*D228</f>
        <v>56.85</v>
      </c>
      <c r="F228" s="3">
        <v>0.1</v>
      </c>
      <c r="G228" s="1">
        <f>E228*F228</f>
        <v>5.6850000000000005</v>
      </c>
      <c r="H228" s="4">
        <f>E228+G228</f>
        <v>62.535000000000004</v>
      </c>
    </row>
    <row r="229" spans="1:8" ht="15.75" customHeight="1">
      <c r="A229" s="1" t="s">
        <v>0</v>
      </c>
      <c r="B229" s="5" t="s">
        <v>92</v>
      </c>
      <c r="C229" s="1">
        <v>82.6</v>
      </c>
      <c r="D229" s="1">
        <v>2</v>
      </c>
      <c r="E229" s="1">
        <f>C229*D229</f>
        <v>165.2</v>
      </c>
      <c r="F229" s="3">
        <v>0.1</v>
      </c>
      <c r="G229" s="1">
        <f>E229*F229</f>
        <v>16.52</v>
      </c>
      <c r="H229" s="4">
        <f>E229+G229</f>
        <v>181.72</v>
      </c>
    </row>
    <row r="230" spans="1:8" ht="15.75" customHeight="1">
      <c r="A230" s="1" t="s">
        <v>19</v>
      </c>
      <c r="B230" s="5" t="s">
        <v>92</v>
      </c>
      <c r="C230" s="1">
        <v>260.7</v>
      </c>
      <c r="D230" s="1">
        <v>0.5</v>
      </c>
      <c r="E230" s="1">
        <f>C230*D230</f>
        <v>130.35</v>
      </c>
      <c r="F230" s="3">
        <v>0.1</v>
      </c>
      <c r="G230" s="1">
        <f>E230*F230</f>
        <v>13.035</v>
      </c>
      <c r="H230" s="4">
        <f>E230+G230</f>
        <v>143.385</v>
      </c>
    </row>
    <row r="231" spans="1:8" ht="15.75" customHeight="1">
      <c r="A231" s="1" t="s">
        <v>7</v>
      </c>
      <c r="B231" s="5" t="s">
        <v>92</v>
      </c>
      <c r="C231" s="1">
        <v>215.6</v>
      </c>
      <c r="D231" s="1">
        <v>0.25</v>
      </c>
      <c r="E231" s="1">
        <f>C231*D231</f>
        <v>53.9</v>
      </c>
      <c r="F231" s="3">
        <v>0.1</v>
      </c>
      <c r="G231" s="1">
        <f>E231*F231</f>
        <v>5.390000000000001</v>
      </c>
      <c r="H231" s="4">
        <f>E231+G231</f>
        <v>59.29</v>
      </c>
    </row>
    <row r="232" spans="1:8" ht="15.75" customHeight="1">
      <c r="A232" s="1" t="s">
        <v>93</v>
      </c>
      <c r="B232" s="5" t="s">
        <v>92</v>
      </c>
      <c r="C232" s="1">
        <v>49.6</v>
      </c>
      <c r="D232" s="1">
        <v>1</v>
      </c>
      <c r="E232" s="1">
        <f>C232*D232</f>
        <v>49.6</v>
      </c>
      <c r="F232" s="3">
        <v>0.1</v>
      </c>
      <c r="G232" s="1">
        <f>E232*F232</f>
        <v>4.960000000000001</v>
      </c>
      <c r="H232" s="4">
        <f>E232+G232</f>
        <v>54.56</v>
      </c>
    </row>
    <row r="233" spans="1:8" ht="15.75" customHeight="1">
      <c r="A233" s="1" t="s">
        <v>94</v>
      </c>
      <c r="B233" s="5" t="s">
        <v>92</v>
      </c>
      <c r="C233" s="1">
        <v>40.71</v>
      </c>
      <c r="D233" s="1">
        <v>1</v>
      </c>
      <c r="E233" s="1">
        <f>C233*D233</f>
        <v>40.71</v>
      </c>
      <c r="F233" s="3">
        <v>0.1</v>
      </c>
      <c r="G233" s="1">
        <f>E233*F233</f>
        <v>4.071000000000001</v>
      </c>
      <c r="H233" s="4">
        <f>E233+G233</f>
        <v>44.781</v>
      </c>
    </row>
    <row r="234" spans="1:8" ht="15.75" customHeight="1">
      <c r="A234" s="1" t="s">
        <v>84</v>
      </c>
      <c r="B234" s="5" t="s">
        <v>92</v>
      </c>
      <c r="C234" s="1">
        <v>189.7</v>
      </c>
      <c r="D234" s="1">
        <v>0.3</v>
      </c>
      <c r="E234" s="1">
        <f>C234*D234</f>
        <v>56.91</v>
      </c>
      <c r="F234" s="3">
        <v>0.1</v>
      </c>
      <c r="G234" s="1">
        <f>E234*F234</f>
        <v>5.691</v>
      </c>
      <c r="H234" s="4">
        <f>E234+G234</f>
        <v>62.601</v>
      </c>
    </row>
    <row r="235" spans="1:8" ht="15.75" customHeight="1">
      <c r="A235" s="1" t="s">
        <v>26</v>
      </c>
      <c r="B235" s="5" t="s">
        <v>92</v>
      </c>
      <c r="C235" s="1">
        <v>298.9</v>
      </c>
      <c r="D235" s="1">
        <v>1</v>
      </c>
      <c r="E235" s="1">
        <f>C235*D235</f>
        <v>298.9</v>
      </c>
      <c r="F235" s="3">
        <v>0.1</v>
      </c>
      <c r="G235" s="1">
        <f>E235*F235</f>
        <v>29.89</v>
      </c>
      <c r="H235" s="4">
        <f>E235+G235</f>
        <v>328.78999999999996</v>
      </c>
    </row>
    <row r="236" spans="1:8" ht="15.75" customHeight="1">
      <c r="A236" s="1" t="s">
        <v>26</v>
      </c>
      <c r="B236" s="5" t="s">
        <v>92</v>
      </c>
      <c r="C236" s="1">
        <v>298.9</v>
      </c>
      <c r="D236" s="1">
        <v>0.5</v>
      </c>
      <c r="E236" s="1">
        <f>C236*D236</f>
        <v>149.45</v>
      </c>
      <c r="F236" s="3">
        <v>0.1</v>
      </c>
      <c r="G236" s="1">
        <f>E236*F236</f>
        <v>14.945</v>
      </c>
      <c r="H236" s="4">
        <f>E236+G236</f>
        <v>164.39499999999998</v>
      </c>
    </row>
    <row r="237" spans="1:8" ht="15.75" customHeight="1">
      <c r="A237" s="1" t="s">
        <v>22</v>
      </c>
      <c r="B237" s="5" t="s">
        <v>92</v>
      </c>
      <c r="C237" s="1">
        <v>246.8</v>
      </c>
      <c r="D237" s="1">
        <v>0.5</v>
      </c>
      <c r="E237" s="1">
        <f>C237*D237</f>
        <v>123.4</v>
      </c>
      <c r="F237" s="3">
        <v>0.1</v>
      </c>
      <c r="G237" s="1">
        <f>E237*F237</f>
        <v>12.340000000000002</v>
      </c>
      <c r="H237" s="4">
        <f>E237+G237</f>
        <v>135.74</v>
      </c>
    </row>
    <row r="238" spans="1:8" ht="15.75" customHeight="1">
      <c r="A238" s="1" t="s">
        <v>22</v>
      </c>
      <c r="B238" s="5" t="s">
        <v>92</v>
      </c>
      <c r="C238" s="1">
        <v>246.8</v>
      </c>
      <c r="D238" s="1">
        <v>0.5</v>
      </c>
      <c r="E238" s="1">
        <f>C238*D238</f>
        <v>123.4</v>
      </c>
      <c r="F238" s="3">
        <v>0.1</v>
      </c>
      <c r="G238" s="1">
        <f>E238*F238</f>
        <v>12.340000000000002</v>
      </c>
      <c r="H238" s="4">
        <f>E238+G238</f>
        <v>135.74</v>
      </c>
    </row>
    <row r="239" spans="1:8" ht="15.75" customHeight="1">
      <c r="A239" s="1" t="s">
        <v>95</v>
      </c>
      <c r="B239" s="5" t="s">
        <v>92</v>
      </c>
      <c r="C239" s="1">
        <v>144.1</v>
      </c>
      <c r="D239" s="1">
        <v>0.5</v>
      </c>
      <c r="E239" s="1">
        <f>C239*D239</f>
        <v>72.05</v>
      </c>
      <c r="F239" s="3">
        <v>0.1</v>
      </c>
      <c r="G239" s="1">
        <f>E239*F239</f>
        <v>7.205</v>
      </c>
      <c r="H239" s="4">
        <f>E239+G239</f>
        <v>79.255</v>
      </c>
    </row>
    <row r="240" spans="1:8" ht="15.75" customHeight="1">
      <c r="A240" s="1" t="s">
        <v>96</v>
      </c>
      <c r="B240" s="5" t="s">
        <v>97</v>
      </c>
      <c r="C240" s="1">
        <v>49.6</v>
      </c>
      <c r="D240" s="1">
        <v>1</v>
      </c>
      <c r="E240" s="1">
        <f>C240*D240</f>
        <v>49.6</v>
      </c>
      <c r="F240" s="3">
        <v>0.1</v>
      </c>
      <c r="G240" s="1">
        <f>E240*F240</f>
        <v>4.960000000000001</v>
      </c>
      <c r="H240" s="4">
        <f>E240+G240</f>
        <v>54.56</v>
      </c>
    </row>
    <row r="241" spans="1:8" ht="15.75" customHeight="1">
      <c r="A241" s="1" t="s">
        <v>98</v>
      </c>
      <c r="B241" s="5" t="s">
        <v>97</v>
      </c>
      <c r="C241" s="1">
        <v>189.7</v>
      </c>
      <c r="D241" s="1">
        <v>0.3</v>
      </c>
      <c r="E241" s="1">
        <f>C241*D241</f>
        <v>56.91</v>
      </c>
      <c r="F241" s="3">
        <v>0.1</v>
      </c>
      <c r="G241" s="1">
        <f>E241*F241</f>
        <v>5.691</v>
      </c>
      <c r="H241" s="4">
        <f>E241+G241</f>
        <v>62.601</v>
      </c>
    </row>
    <row r="242" spans="1:8" ht="15.75" customHeight="1">
      <c r="A242" s="1" t="s">
        <v>74</v>
      </c>
      <c r="B242" s="5" t="s">
        <v>97</v>
      </c>
      <c r="C242" s="1">
        <v>187.5</v>
      </c>
      <c r="D242" s="1">
        <v>0.5</v>
      </c>
      <c r="E242" s="1">
        <f>C242*D242</f>
        <v>93.75</v>
      </c>
      <c r="F242" s="3">
        <v>0.1</v>
      </c>
      <c r="G242" s="1">
        <f>E242*F242</f>
        <v>9.375</v>
      </c>
      <c r="H242" s="4">
        <f>E242+G242</f>
        <v>103.125</v>
      </c>
    </row>
    <row r="243" spans="1:8" ht="15.75" customHeight="1">
      <c r="A243" s="1" t="s">
        <v>11</v>
      </c>
      <c r="B243" s="5" t="s">
        <v>97</v>
      </c>
      <c r="C243" s="1">
        <v>139</v>
      </c>
      <c r="D243" s="1">
        <v>0.5</v>
      </c>
      <c r="E243" s="1">
        <f>C243*D243</f>
        <v>69.5</v>
      </c>
      <c r="F243" s="3">
        <v>0.1</v>
      </c>
      <c r="G243" s="1">
        <f>E243*F243</f>
        <v>6.95</v>
      </c>
      <c r="H243" s="4">
        <f>E243+G243</f>
        <v>76.45</v>
      </c>
    </row>
    <row r="244" spans="1:8" ht="15.75" customHeight="1">
      <c r="A244" s="1" t="s">
        <v>12</v>
      </c>
      <c r="B244" s="5" t="s">
        <v>97</v>
      </c>
      <c r="C244" s="1">
        <v>143</v>
      </c>
      <c r="D244" s="1">
        <v>0.5</v>
      </c>
      <c r="E244" s="1">
        <f>C244*D244</f>
        <v>71.5</v>
      </c>
      <c r="F244" s="3">
        <v>0.1</v>
      </c>
      <c r="G244" s="1">
        <f>E244*F244</f>
        <v>7.15</v>
      </c>
      <c r="H244" s="4">
        <f>E244+G244</f>
        <v>78.65</v>
      </c>
    </row>
    <row r="245" spans="1:8" ht="15.75" customHeight="1">
      <c r="A245" s="1"/>
      <c r="B245" s="5"/>
      <c r="C245" s="1"/>
      <c r="D245" s="1"/>
      <c r="E245" s="1"/>
      <c r="F245" s="3"/>
      <c r="G245" s="1"/>
      <c r="H245" s="4">
        <f>SUM(H226:H244)</f>
        <v>1969.1430000000003</v>
      </c>
    </row>
    <row r="246" spans="1:8" ht="15.75" customHeight="1">
      <c r="A246" s="1" t="s">
        <v>0</v>
      </c>
      <c r="B246" s="5" t="s">
        <v>99</v>
      </c>
      <c r="C246" s="1">
        <v>82.6</v>
      </c>
      <c r="D246" s="1">
        <v>1</v>
      </c>
      <c r="E246" s="1">
        <f>C246*D246</f>
        <v>82.6</v>
      </c>
      <c r="F246" s="3">
        <v>0.15</v>
      </c>
      <c r="G246" s="1">
        <f>E246*F246</f>
        <v>12.389999999999999</v>
      </c>
      <c r="H246" s="4">
        <f>E246+G246</f>
        <v>94.99</v>
      </c>
    </row>
    <row r="247" spans="1:8" ht="15.75" customHeight="1">
      <c r="A247" s="1"/>
      <c r="B247" s="5"/>
      <c r="C247" s="1"/>
      <c r="D247" s="1"/>
      <c r="E247" s="1"/>
      <c r="F247" s="3"/>
      <c r="G247" s="1"/>
      <c r="H247" s="4">
        <f>SUM(H246)</f>
        <v>94.99</v>
      </c>
    </row>
    <row r="248" spans="1:8" ht="15.75" customHeight="1">
      <c r="A248" s="1" t="s">
        <v>5</v>
      </c>
      <c r="B248" s="5" t="s">
        <v>100</v>
      </c>
      <c r="C248" s="1">
        <v>113.7</v>
      </c>
      <c r="D248" s="1">
        <v>0.3</v>
      </c>
      <c r="E248" s="1">
        <f>C248*D248</f>
        <v>34.11</v>
      </c>
      <c r="F248" s="3">
        <v>0.15</v>
      </c>
      <c r="G248" s="1">
        <f>E248*F248</f>
        <v>5.116499999999999</v>
      </c>
      <c r="H248" s="4">
        <f>E248+G248</f>
        <v>39.2265</v>
      </c>
    </row>
    <row r="249" spans="1:8" ht="15.75" customHeight="1">
      <c r="A249" s="1" t="s">
        <v>18</v>
      </c>
      <c r="B249" s="5" t="s">
        <v>100</v>
      </c>
      <c r="C249" s="1">
        <v>260.7</v>
      </c>
      <c r="D249" s="1">
        <v>0.25</v>
      </c>
      <c r="E249" s="1">
        <f>C249*D249</f>
        <v>65.175</v>
      </c>
      <c r="F249" s="3">
        <v>0.15</v>
      </c>
      <c r="G249" s="1">
        <f>E249*F249</f>
        <v>9.77625</v>
      </c>
      <c r="H249" s="4">
        <f>E249+G249</f>
        <v>74.95125</v>
      </c>
    </row>
    <row r="250" spans="1:8" ht="15.75" customHeight="1">
      <c r="A250" s="1" t="s">
        <v>18</v>
      </c>
      <c r="B250" s="5" t="s">
        <v>100</v>
      </c>
      <c r="C250" s="1">
        <v>260.7</v>
      </c>
      <c r="D250" s="1">
        <v>0.25</v>
      </c>
      <c r="E250" s="1">
        <f>C250*D250</f>
        <v>65.175</v>
      </c>
      <c r="F250" s="3">
        <v>0.15</v>
      </c>
      <c r="G250" s="1">
        <f>E250*F250</f>
        <v>9.77625</v>
      </c>
      <c r="H250" s="4">
        <f>E250+G250</f>
        <v>74.95125</v>
      </c>
    </row>
    <row r="251" spans="1:8" ht="15.75" customHeight="1">
      <c r="A251" s="6" t="s">
        <v>6</v>
      </c>
      <c r="B251" s="5" t="s">
        <v>100</v>
      </c>
      <c r="C251" s="1">
        <v>163.8</v>
      </c>
      <c r="D251" s="1">
        <v>0.5</v>
      </c>
      <c r="E251" s="1">
        <f>C251*D251</f>
        <v>81.9</v>
      </c>
      <c r="F251" s="3">
        <v>0.15</v>
      </c>
      <c r="G251" s="1">
        <f>E251*F251</f>
        <v>12.285</v>
      </c>
      <c r="H251" s="4">
        <f>E251+G251</f>
        <v>94.185</v>
      </c>
    </row>
    <row r="252" spans="1:8" ht="15.75" customHeight="1">
      <c r="A252" s="6" t="s">
        <v>6</v>
      </c>
      <c r="B252" s="5" t="s">
        <v>100</v>
      </c>
      <c r="C252" s="1">
        <v>163.8</v>
      </c>
      <c r="D252" s="1">
        <v>0.25</v>
      </c>
      <c r="E252" s="1">
        <f>C252*D252</f>
        <v>40.95</v>
      </c>
      <c r="F252" s="3">
        <v>0.15</v>
      </c>
      <c r="G252" s="1">
        <f>E252*F252</f>
        <v>6.1425</v>
      </c>
      <c r="H252" s="4">
        <f>E252+G252</f>
        <v>47.0925</v>
      </c>
    </row>
    <row r="253" spans="1:8" ht="15.75" customHeight="1">
      <c r="A253" s="1" t="s">
        <v>101</v>
      </c>
      <c r="B253" s="5" t="s">
        <v>100</v>
      </c>
      <c r="C253" s="1">
        <v>49.6</v>
      </c>
      <c r="D253" s="1">
        <v>1</v>
      </c>
      <c r="E253" s="1">
        <f>C253*D253</f>
        <v>49.6</v>
      </c>
      <c r="F253" s="3">
        <v>0.15</v>
      </c>
      <c r="G253" s="1">
        <f>E253*F253</f>
        <v>7.4399999999999995</v>
      </c>
      <c r="H253" s="4">
        <f>E253+G253</f>
        <v>57.04</v>
      </c>
    </row>
    <row r="254" spans="1:8" ht="15.75" customHeight="1">
      <c r="A254" s="1" t="s">
        <v>102</v>
      </c>
      <c r="B254" s="5" t="s">
        <v>100</v>
      </c>
      <c r="C254" s="1">
        <v>62.8</v>
      </c>
      <c r="D254" s="1">
        <v>1</v>
      </c>
      <c r="E254" s="1">
        <f>C254*D254</f>
        <v>62.8</v>
      </c>
      <c r="F254" s="3">
        <v>0.15</v>
      </c>
      <c r="G254" s="1">
        <f>E254*F254</f>
        <v>9.42</v>
      </c>
      <c r="H254" s="4">
        <f>E254+G254</f>
        <v>72.22</v>
      </c>
    </row>
    <row r="255" spans="1:8" ht="15.75" customHeight="1">
      <c r="A255" s="1" t="s">
        <v>103</v>
      </c>
      <c r="B255" s="5" t="s">
        <v>100</v>
      </c>
      <c r="C255" s="1">
        <v>40.71</v>
      </c>
      <c r="D255" s="1">
        <v>1</v>
      </c>
      <c r="E255" s="1">
        <f>C255*D255</f>
        <v>40.71</v>
      </c>
      <c r="F255" s="3">
        <v>0.15</v>
      </c>
      <c r="G255" s="1">
        <f>E255*F255</f>
        <v>6.1065</v>
      </c>
      <c r="H255" s="4">
        <f>E255+G255</f>
        <v>46.8165</v>
      </c>
    </row>
    <row r="256" spans="1:8" ht="15.75" customHeight="1">
      <c r="A256" s="1" t="s">
        <v>10</v>
      </c>
      <c r="B256" s="5" t="s">
        <v>100</v>
      </c>
      <c r="C256" s="1">
        <v>172.5</v>
      </c>
      <c r="D256" s="1">
        <v>0.25</v>
      </c>
      <c r="E256" s="1">
        <f>C256*D256</f>
        <v>43.125</v>
      </c>
      <c r="F256" s="3">
        <v>0.15</v>
      </c>
      <c r="G256" s="1">
        <f>E256*F256</f>
        <v>6.46875</v>
      </c>
      <c r="H256" s="4">
        <f>E256+G256</f>
        <v>49.59375</v>
      </c>
    </row>
    <row r="257" spans="1:8" ht="15.75" customHeight="1">
      <c r="A257" s="1" t="s">
        <v>21</v>
      </c>
      <c r="B257" s="5" t="s">
        <v>100</v>
      </c>
      <c r="C257" s="1">
        <v>172.5</v>
      </c>
      <c r="D257" s="1">
        <v>0.5</v>
      </c>
      <c r="E257" s="1">
        <f>C257*D257</f>
        <v>86.25</v>
      </c>
      <c r="F257" s="3">
        <v>0.15</v>
      </c>
      <c r="G257" s="1">
        <f>E257*F257</f>
        <v>12.9375</v>
      </c>
      <c r="H257" s="4">
        <f>E257+G257</f>
        <v>99.1875</v>
      </c>
    </row>
    <row r="258" spans="1:8" ht="15.75" customHeight="1">
      <c r="A258" s="1" t="s">
        <v>28</v>
      </c>
      <c r="B258" s="5" t="s">
        <v>100</v>
      </c>
      <c r="C258" s="1">
        <v>172.5</v>
      </c>
      <c r="D258" s="1">
        <v>0.5</v>
      </c>
      <c r="E258" s="1">
        <f>C258*D258</f>
        <v>86.25</v>
      </c>
      <c r="F258" s="3">
        <v>0.15</v>
      </c>
      <c r="G258" s="1">
        <f>E258*F258</f>
        <v>12.9375</v>
      </c>
      <c r="H258" s="4">
        <f>E258+G258</f>
        <v>99.1875</v>
      </c>
    </row>
    <row r="259" spans="1:8" ht="15.75" customHeight="1">
      <c r="A259" s="1" t="s">
        <v>11</v>
      </c>
      <c r="B259" s="5" t="s">
        <v>100</v>
      </c>
      <c r="C259" s="1">
        <v>139</v>
      </c>
      <c r="D259" s="1">
        <v>0.5</v>
      </c>
      <c r="E259" s="1">
        <f>C259*D259</f>
        <v>69.5</v>
      </c>
      <c r="F259" s="3">
        <v>0.15</v>
      </c>
      <c r="G259" s="1">
        <f>E259*F259</f>
        <v>10.424999999999999</v>
      </c>
      <c r="H259" s="4">
        <f>E259+G259</f>
        <v>79.925</v>
      </c>
    </row>
    <row r="260" spans="1:8" ht="15.75" customHeight="1">
      <c r="A260" s="1" t="s">
        <v>12</v>
      </c>
      <c r="B260" s="5" t="s">
        <v>100</v>
      </c>
      <c r="C260" s="1">
        <v>143</v>
      </c>
      <c r="D260" s="1">
        <v>0.5</v>
      </c>
      <c r="E260" s="1">
        <f>C260*D260</f>
        <v>71.5</v>
      </c>
      <c r="F260" s="3">
        <v>0.15</v>
      </c>
      <c r="G260" s="1">
        <f>E260*F260</f>
        <v>10.725</v>
      </c>
      <c r="H260" s="4">
        <f>E260+G260</f>
        <v>82.225</v>
      </c>
    </row>
    <row r="261" spans="1:8" ht="15.75" customHeight="1">
      <c r="A261" s="7" t="s">
        <v>13</v>
      </c>
      <c r="B261" s="8" t="s">
        <v>104</v>
      </c>
      <c r="C261" s="7">
        <v>142.6</v>
      </c>
      <c r="D261" s="7">
        <v>0.25</v>
      </c>
      <c r="E261" s="7">
        <f>C261*D261</f>
        <v>35.65</v>
      </c>
      <c r="F261" s="9">
        <v>0.15</v>
      </c>
      <c r="G261" s="7">
        <f>E261*F261</f>
        <v>5.347499999999999</v>
      </c>
      <c r="H261" s="10">
        <f>E261+G261</f>
        <v>40.997499999999995</v>
      </c>
    </row>
    <row r="262" spans="1:8" ht="15.75" customHeight="1">
      <c r="A262" s="7"/>
      <c r="B262" s="8"/>
      <c r="C262" s="7"/>
      <c r="D262" s="7"/>
      <c r="E262" s="7"/>
      <c r="F262" s="9"/>
      <c r="G262" s="7"/>
      <c r="H262" s="10">
        <f>SUM(H248:H261)</f>
        <v>957.59925</v>
      </c>
    </row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iriska</cp:lastModifiedBy>
  <dcterms:created xsi:type="dcterms:W3CDTF">1996-10-08T23:32:33Z</dcterms:created>
  <dcterms:modified xsi:type="dcterms:W3CDTF">2011-05-31T11:43:00Z</dcterms:modified>
  <cp:category/>
  <cp:version/>
  <cp:contentType/>
  <cp:contentStatus/>
</cp:coreProperties>
</file>