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49591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<sst xmlns="http://schemas.openxmlformats.org/spreadsheetml/2006/main" count="84" uniqueCount="73">
  <si>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УЗ</t>
  </si>
  <si>
    <t>Заказ</t>
  </si>
  <si>
    <t>цвет</t>
  </si>
  <si>
    <t>Кол-во</t>
  </si>
  <si>
    <t>Цена за ед.</t>
  </si>
  <si>
    <t>Светлана07</t>
  </si>
  <si>
    <t>Гофрополоски набор "Радужный" 20цв., 10мм х 545мм</t>
  </si>
  <si>
    <t>3 мм. Набор №8-МИНИ 6 цв., 150 пол.</t>
  </si>
  <si>
    <t>3 мм. Набор №4. 7 цв., 350 пол.</t>
  </si>
  <si>
    <t>ктв</t>
  </si>
  <si>
    <t>3 мм. Набор цветочный 14 цв., 350 пол.</t>
  </si>
  <si>
    <t>Набор цветочный</t>
  </si>
  <si>
    <t>3 мм. Набор №3. 7 цв., 350 пол.</t>
  </si>
  <si>
    <t>Набор №3.</t>
  </si>
  <si>
    <t>Набор №4.</t>
  </si>
  <si>
    <t>3 мм. Набор №7. 7 цв., 350 пол.</t>
  </si>
  <si>
    <t>Набор №7</t>
  </si>
  <si>
    <t>3 мм. Набор №8. 7 цв., 350 пол.</t>
  </si>
  <si>
    <t>Набор №8</t>
  </si>
  <si>
    <t>Блок полосок "Радужный 700", 700 пол., 20мм х 297мм</t>
  </si>
  <si>
    <t>Радужный 700</t>
  </si>
  <si>
    <t>034002 Открытка в три сложения овал белая перламутровая</t>
  </si>
  <si>
    <t>белая перламутровая</t>
  </si>
  <si>
    <t>О34001 Открытка тройная овал белая матовая</t>
  </si>
  <si>
    <t>белая матовая</t>
  </si>
  <si>
    <t>О34013 Открытка тройная овал светло-зеленая матовая</t>
  </si>
  <si>
    <t>светло-зеленая матовая</t>
  </si>
  <si>
    <t>ТАНЯ07011984</t>
  </si>
  <si>
    <t>радуж</t>
  </si>
  <si>
    <t>спе</t>
  </si>
  <si>
    <t>ра</t>
  </si>
  <si>
    <t>сп</t>
  </si>
  <si>
    <t>рад</t>
  </si>
  <si>
    <t>Viki1986</t>
  </si>
  <si>
    <t>2 cм. Набор однотонный цв. №12- фуксия, 10 пол.</t>
  </si>
  <si>
    <t>фуксия</t>
  </si>
  <si>
    <t>2 cм. Набор однотонный цв. №08- оранжевый, 10 пол.</t>
  </si>
  <si>
    <t>оранжевый</t>
  </si>
  <si>
    <t>2 cм. Набор однотонный цв. №09- лимонный, 10 пол.</t>
  </si>
  <si>
    <t>лимонный</t>
  </si>
  <si>
    <t>2 cм. Набор однотонный цв. №16- зеленая листва, 10 пол.</t>
  </si>
  <si>
    <t>зеленая листва</t>
  </si>
  <si>
    <t>i.r.a.</t>
  </si>
  <si>
    <t>3 мм. Набор радужный 700пол.</t>
  </si>
  <si>
    <t>Набор для деталей и фона "Спектр М", 14 цв., 70 листов</t>
  </si>
  <si>
    <t>Трафарет диаметры 2-41 мм</t>
  </si>
  <si>
    <t>Дырокол HB №198 фигурный "Цветок 6 лепестков " (Ø 25мм,</t>
  </si>
  <si>
    <t>Дырокол  фигурный HB № 327 "Бабочка №2 " (Ø 25мм, бумага пл. до 160г/кв.м)</t>
  </si>
  <si>
    <t>Клей ПВА с двумя дозаторами WINX. 28 мл. (Корея)</t>
  </si>
  <si>
    <t>Пинцет</t>
  </si>
  <si>
    <t>Инструмент для квиллинга</t>
  </si>
  <si>
    <t>Дотц №2</t>
  </si>
  <si>
    <t>мам юю</t>
  </si>
  <si>
    <t>---</t>
  </si>
  <si>
    <t>--</t>
  </si>
  <si>
    <t xml:space="preserve"> Квиллинг для всей семьи. От простого к сложному. Чудина Ю.Ю.</t>
  </si>
  <si>
    <t xml:space="preserve"> 3 мм. Набор радужный 700пол.</t>
  </si>
  <si>
    <t xml:space="preserve"> 3 мм Набор "Спектр" 14 цв., 350 пол.</t>
  </si>
  <si>
    <t xml:space="preserve"> 5 мм Набор "Радужный-280", 280 пол.</t>
  </si>
  <si>
    <t xml:space="preserve"> 5 мм Набор "Спектр" 14 цв., 350 пол.</t>
  </si>
  <si>
    <t xml:space="preserve"> 7 мм. Набор "Радужный 300", 300 пол.</t>
  </si>
  <si>
    <t xml:space="preserve"> 10мм Набор "Радужный 100", 100 пол., 10 мм х 297 мм</t>
  </si>
  <si>
    <t xml:space="preserve"> Фантазии из бумажных лент. Миниатюрный квиллинг. Диана Боден Крейн</t>
  </si>
  <si>
    <t>10мм Набор "Радужный 100", 100 пол., 10 мм х 297 мм</t>
  </si>
  <si>
    <t>Клей ПВА  с двумя дозаторами 28 мл. LEEHO (Корея)</t>
  </si>
  <si>
    <t>5 мм Набор "Спектр" 14 цв., 350 пол.</t>
  </si>
  <si>
    <t>5 мм Набор №2, 7 цв., 350 пол.</t>
  </si>
  <si>
    <t>5 мм. Набор Радужный-300", 300 пол.</t>
  </si>
  <si>
    <t>5 мм Набор "Цветочный", 14 цв., 350 пол.</t>
  </si>
  <si>
    <t>Квиллинг. Цветочные композиции. Васехина Т., Хоняк М.</t>
  </si>
  <si>
    <t>Квиллинг. 25 моделей и композиций из бумажной ленты Богатова И.</t>
  </si>
  <si>
    <t>Набор заготовок по открытку "Ассорти", 5 шт., 5 цв..</t>
  </si>
  <si>
    <t>Клей ПВА с двумя дозаторами 28 мл. LEEHO (Корея)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</si>
</sst>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9" fontId="1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1">
      <selection activeCell="H2" sqref="H2:H54"/>
    </sheetView>
  </sheetViews>
  <sheetFormatPr defaultColWidth="9.140625" defaultRowHeight="12.75"/>
  <cols>
    <col min="1" max="1" width="15.00390625" style="0" customWidth="1"/>
    <col min="2" max="2" width="50.57421875" style="0" customWidth="1"/>
    <col min="3" max="3" width="13.00390625" style="0" customWidth="1"/>
    <col min="4" max="4" width="7.00390625" style="0" customWidth="1"/>
    <col min="5" max="6" width="9.00390625" style="0" customWidth="1"/>
    <col min="7" max="7" width="9.2812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>
        <v>0.15</v>
      </c>
    </row>
    <row r="2" spans="1:8" ht="12.75">
      <c r="A2" t="s">
        <v>5</v>
      </c>
      <c r="B2" t="s">
        <v>55</v>
      </c>
      <c r="D2">
        <v>1</v>
      </c>
      <c r="E2">
        <v>148</v>
      </c>
      <c r="F2">
        <f>E2*D2</f>
        <v>148</v>
      </c>
      <c r="G2">
        <f>F2*$G$1+F2</f>
        <v>170.2</v>
      </c>
      <c r="H2">
        <v>389</v>
      </c>
    </row>
    <row r="3" spans="2:7" ht="12.75">
      <c r="B3" t="s">
        <v>6</v>
      </c>
      <c r="D3">
        <v>1</v>
      </c>
      <c r="E3">
        <v>100</v>
      </c>
      <c r="F3">
        <f aca="true" t="shared" si="0" ref="F3:F53">E3*D3</f>
        <v>100</v>
      </c>
      <c r="G3">
        <f aca="true" t="shared" si="1" ref="G3:G53">F3*$G$1+F3</f>
        <v>115</v>
      </c>
    </row>
    <row r="4" spans="2:7" ht="12.75">
      <c r="B4" t="s">
        <v>7</v>
      </c>
      <c r="D4">
        <v>0</v>
      </c>
      <c r="E4">
        <v>43</v>
      </c>
      <c r="F4">
        <f t="shared" si="0"/>
        <v>0</v>
      </c>
      <c r="G4">
        <f t="shared" si="1"/>
        <v>0</v>
      </c>
    </row>
    <row r="5" spans="2:7" ht="12.75">
      <c r="B5" t="s">
        <v>8</v>
      </c>
      <c r="D5">
        <v>1</v>
      </c>
      <c r="E5">
        <v>90</v>
      </c>
      <c r="F5">
        <f t="shared" si="0"/>
        <v>90</v>
      </c>
      <c r="G5">
        <f t="shared" si="1"/>
        <v>103.5</v>
      </c>
    </row>
    <row r="6" spans="6:7" ht="12.75">
      <c r="F6">
        <f t="shared" si="0"/>
        <v>0</v>
      </c>
      <c r="G6">
        <f t="shared" si="1"/>
        <v>0</v>
      </c>
    </row>
    <row r="7" spans="1:8" ht="12.75">
      <c r="A7" t="s">
        <v>9</v>
      </c>
      <c r="B7" t="s">
        <v>10</v>
      </c>
      <c r="C7" t="s">
        <v>11</v>
      </c>
      <c r="D7">
        <v>1</v>
      </c>
      <c r="E7">
        <v>90</v>
      </c>
      <c r="F7">
        <f t="shared" si="0"/>
        <v>90</v>
      </c>
      <c r="G7">
        <f t="shared" si="1"/>
        <v>103.5</v>
      </c>
      <c r="H7">
        <v>983</v>
      </c>
    </row>
    <row r="8" spans="2:7" ht="12.75">
      <c r="B8" t="s">
        <v>12</v>
      </c>
      <c r="C8" t="s">
        <v>13</v>
      </c>
      <c r="D8">
        <v>1</v>
      </c>
      <c r="E8">
        <v>90</v>
      </c>
      <c r="F8">
        <f t="shared" si="0"/>
        <v>90</v>
      </c>
      <c r="G8">
        <f t="shared" si="1"/>
        <v>103.5</v>
      </c>
    </row>
    <row r="9" spans="2:7" ht="12.75">
      <c r="B9" t="s">
        <v>8</v>
      </c>
      <c r="C9" t="s">
        <v>14</v>
      </c>
      <c r="D9">
        <v>1</v>
      </c>
      <c r="E9">
        <v>90</v>
      </c>
      <c r="F9">
        <f t="shared" si="0"/>
        <v>90</v>
      </c>
      <c r="G9">
        <f t="shared" si="1"/>
        <v>103.5</v>
      </c>
    </row>
    <row r="10" spans="2:7" ht="12.75">
      <c r="B10" t="s">
        <v>15</v>
      </c>
      <c r="C10" t="s">
        <v>16</v>
      </c>
      <c r="D10">
        <v>1</v>
      </c>
      <c r="E10">
        <v>90</v>
      </c>
      <c r="F10">
        <f t="shared" si="0"/>
        <v>90</v>
      </c>
      <c r="G10">
        <f t="shared" si="1"/>
        <v>103.5</v>
      </c>
    </row>
    <row r="11" spans="2:7" ht="12.75">
      <c r="B11" t="s">
        <v>17</v>
      </c>
      <c r="C11" t="s">
        <v>18</v>
      </c>
      <c r="D11">
        <v>1</v>
      </c>
      <c r="E11">
        <v>90</v>
      </c>
      <c r="F11">
        <f t="shared" si="0"/>
        <v>90</v>
      </c>
      <c r="G11">
        <f t="shared" si="1"/>
        <v>103.5</v>
      </c>
    </row>
    <row r="12" spans="2:7" ht="12.75">
      <c r="B12" t="s">
        <v>19</v>
      </c>
      <c r="C12" t="s">
        <v>20</v>
      </c>
      <c r="D12">
        <v>1</v>
      </c>
      <c r="E12">
        <v>265</v>
      </c>
      <c r="F12">
        <f t="shared" si="0"/>
        <v>265</v>
      </c>
      <c r="G12">
        <f t="shared" si="1"/>
        <v>304.75</v>
      </c>
    </row>
    <row r="13" spans="2:7" ht="12.75">
      <c r="B13" t="s">
        <v>21</v>
      </c>
      <c r="C13" t="s">
        <v>22</v>
      </c>
      <c r="D13">
        <v>2</v>
      </c>
      <c r="E13">
        <v>28</v>
      </c>
      <c r="F13">
        <f t="shared" si="0"/>
        <v>56</v>
      </c>
      <c r="G13">
        <f t="shared" si="1"/>
        <v>64.4</v>
      </c>
    </row>
    <row r="14" spans="2:7" ht="12.75">
      <c r="B14" t="s">
        <v>23</v>
      </c>
      <c r="C14" t="s">
        <v>24</v>
      </c>
      <c r="D14">
        <v>2</v>
      </c>
      <c r="E14">
        <v>28</v>
      </c>
      <c r="F14">
        <f t="shared" si="0"/>
        <v>56</v>
      </c>
      <c r="G14">
        <f t="shared" si="1"/>
        <v>64.4</v>
      </c>
    </row>
    <row r="15" spans="2:7" ht="12.75">
      <c r="B15" t="s">
        <v>25</v>
      </c>
      <c r="C15" t="s">
        <v>26</v>
      </c>
      <c r="D15">
        <v>1</v>
      </c>
      <c r="E15">
        <v>28</v>
      </c>
      <c r="F15">
        <f t="shared" si="0"/>
        <v>28</v>
      </c>
      <c r="G15">
        <f t="shared" si="1"/>
        <v>32.2</v>
      </c>
    </row>
    <row r="16" spans="6:7" ht="12.75">
      <c r="F16">
        <f t="shared" si="0"/>
        <v>0</v>
      </c>
      <c r="G16">
        <f t="shared" si="1"/>
        <v>0</v>
      </c>
    </row>
    <row r="17" spans="1:8" ht="12.75">
      <c r="A17" t="s">
        <v>27</v>
      </c>
      <c r="B17" t="s">
        <v>56</v>
      </c>
      <c r="C17" t="s">
        <v>28</v>
      </c>
      <c r="D17">
        <v>1</v>
      </c>
      <c r="E17">
        <v>165</v>
      </c>
      <c r="F17">
        <f t="shared" si="0"/>
        <v>165</v>
      </c>
      <c r="G17">
        <f t="shared" si="1"/>
        <v>189.75</v>
      </c>
      <c r="H17">
        <v>707</v>
      </c>
    </row>
    <row r="18" spans="2:7" ht="12.75">
      <c r="B18" t="s">
        <v>57</v>
      </c>
      <c r="C18" t="s">
        <v>29</v>
      </c>
      <c r="D18">
        <v>1</v>
      </c>
      <c r="E18">
        <v>90</v>
      </c>
      <c r="F18">
        <f t="shared" si="0"/>
        <v>90</v>
      </c>
      <c r="G18">
        <f t="shared" si="1"/>
        <v>103.5</v>
      </c>
    </row>
    <row r="19" spans="2:7" ht="12.75">
      <c r="B19" t="s">
        <v>58</v>
      </c>
      <c r="C19" t="s">
        <v>30</v>
      </c>
      <c r="D19">
        <v>0</v>
      </c>
      <c r="E19">
        <v>105</v>
      </c>
      <c r="F19">
        <f t="shared" si="0"/>
        <v>0</v>
      </c>
      <c r="G19">
        <f t="shared" si="1"/>
        <v>0</v>
      </c>
    </row>
    <row r="20" spans="2:7" ht="12.75">
      <c r="B20" t="s">
        <v>59</v>
      </c>
      <c r="C20" t="s">
        <v>31</v>
      </c>
      <c r="D20">
        <v>1</v>
      </c>
      <c r="E20">
        <v>128</v>
      </c>
      <c r="F20">
        <f t="shared" si="0"/>
        <v>128</v>
      </c>
      <c r="G20">
        <f t="shared" si="1"/>
        <v>147.2</v>
      </c>
    </row>
    <row r="21" spans="2:7" ht="12.75">
      <c r="B21" t="s">
        <v>60</v>
      </c>
      <c r="C21" t="s">
        <v>32</v>
      </c>
      <c r="D21">
        <v>1</v>
      </c>
      <c r="E21">
        <v>137</v>
      </c>
      <c r="F21">
        <f t="shared" si="0"/>
        <v>137</v>
      </c>
      <c r="G21">
        <f t="shared" si="1"/>
        <v>157.55</v>
      </c>
    </row>
    <row r="22" spans="2:7" ht="12.75">
      <c r="B22" t="s">
        <v>61</v>
      </c>
      <c r="C22" t="s">
        <v>32</v>
      </c>
      <c r="D22">
        <v>1</v>
      </c>
      <c r="E22">
        <v>95</v>
      </c>
      <c r="F22">
        <f t="shared" si="0"/>
        <v>95</v>
      </c>
      <c r="G22">
        <f t="shared" si="1"/>
        <v>109.25</v>
      </c>
    </row>
    <row r="23" spans="2:7" ht="12.75">
      <c r="B23" t="s">
        <v>62</v>
      </c>
      <c r="D23">
        <v>0</v>
      </c>
      <c r="E23">
        <v>155</v>
      </c>
      <c r="F23">
        <f t="shared" si="0"/>
        <v>0</v>
      </c>
      <c r="G23">
        <f t="shared" si="1"/>
        <v>0</v>
      </c>
    </row>
    <row r="24" spans="6:7" ht="12.75">
      <c r="F24">
        <f t="shared" si="0"/>
        <v>0</v>
      </c>
      <c r="G24">
        <f t="shared" si="1"/>
        <v>0</v>
      </c>
    </row>
    <row r="25" spans="1:8" ht="12.75">
      <c r="A25" t="s">
        <v>33</v>
      </c>
      <c r="B25" t="s">
        <v>63</v>
      </c>
      <c r="D25">
        <v>1</v>
      </c>
      <c r="E25">
        <v>95</v>
      </c>
      <c r="F25">
        <f t="shared" si="0"/>
        <v>95</v>
      </c>
      <c r="G25">
        <f t="shared" si="1"/>
        <v>109.25</v>
      </c>
      <c r="H25">
        <v>174</v>
      </c>
    </row>
    <row r="26" spans="2:7" ht="12.75">
      <c r="B26" t="s">
        <v>34</v>
      </c>
      <c r="C26" t="s">
        <v>35</v>
      </c>
      <c r="D26">
        <v>1</v>
      </c>
      <c r="E26">
        <v>14</v>
      </c>
      <c r="F26">
        <f t="shared" si="0"/>
        <v>14</v>
      </c>
      <c r="G26">
        <f t="shared" si="1"/>
        <v>16.1</v>
      </c>
    </row>
    <row r="27" spans="2:7" ht="12.75">
      <c r="B27" t="s">
        <v>36</v>
      </c>
      <c r="C27" t="s">
        <v>37</v>
      </c>
      <c r="D27">
        <v>1</v>
      </c>
      <c r="E27">
        <v>14</v>
      </c>
      <c r="F27">
        <f t="shared" si="0"/>
        <v>14</v>
      </c>
      <c r="G27">
        <f t="shared" si="1"/>
        <v>16.1</v>
      </c>
    </row>
    <row r="28" spans="2:7" ht="12.75">
      <c r="B28" t="s">
        <v>38</v>
      </c>
      <c r="C28" t="s">
        <v>39</v>
      </c>
      <c r="D28">
        <v>1</v>
      </c>
      <c r="E28">
        <v>14</v>
      </c>
      <c r="F28">
        <f t="shared" si="0"/>
        <v>14</v>
      </c>
      <c r="G28">
        <f t="shared" si="1"/>
        <v>16.1</v>
      </c>
    </row>
    <row r="29" spans="2:7" ht="12.75">
      <c r="B29" t="s">
        <v>40</v>
      </c>
      <c r="C29" t="s">
        <v>41</v>
      </c>
      <c r="D29">
        <v>1</v>
      </c>
      <c r="E29">
        <v>14</v>
      </c>
      <c r="F29">
        <f t="shared" si="0"/>
        <v>14</v>
      </c>
      <c r="G29">
        <f t="shared" si="1"/>
        <v>16.1</v>
      </c>
    </row>
    <row r="30" spans="6:7" ht="12.75">
      <c r="F30">
        <f t="shared" si="0"/>
        <v>0</v>
      </c>
      <c r="G30">
        <f t="shared" si="1"/>
        <v>0</v>
      </c>
    </row>
    <row r="31" spans="1:8" ht="12.75">
      <c r="A31" t="s">
        <v>42</v>
      </c>
      <c r="B31" t="s">
        <v>8</v>
      </c>
      <c r="D31">
        <v>1</v>
      </c>
      <c r="E31">
        <v>90</v>
      </c>
      <c r="F31">
        <f t="shared" si="0"/>
        <v>90</v>
      </c>
      <c r="G31">
        <f t="shared" si="1"/>
        <v>103.5</v>
      </c>
      <c r="H31">
        <v>968</v>
      </c>
    </row>
    <row r="32" spans="2:7" ht="12.75">
      <c r="B32" t="s">
        <v>15</v>
      </c>
      <c r="D32">
        <v>1</v>
      </c>
      <c r="E32">
        <v>90</v>
      </c>
      <c r="F32">
        <f t="shared" si="0"/>
        <v>90</v>
      </c>
      <c r="G32">
        <f t="shared" si="1"/>
        <v>103.5</v>
      </c>
    </row>
    <row r="33" spans="2:7" ht="12.75">
      <c r="B33" t="s">
        <v>43</v>
      </c>
      <c r="D33">
        <v>1</v>
      </c>
      <c r="E33">
        <v>165</v>
      </c>
      <c r="F33">
        <f t="shared" si="0"/>
        <v>165</v>
      </c>
      <c r="G33">
        <f t="shared" si="1"/>
        <v>189.75</v>
      </c>
    </row>
    <row r="34" spans="2:7" ht="12.75">
      <c r="B34" t="s">
        <v>44</v>
      </c>
      <c r="D34">
        <v>1</v>
      </c>
      <c r="E34">
        <v>100</v>
      </c>
      <c r="F34">
        <f t="shared" si="0"/>
        <v>100</v>
      </c>
      <c r="G34">
        <f t="shared" si="1"/>
        <v>115</v>
      </c>
    </row>
    <row r="35" spans="2:7" ht="12.75">
      <c r="B35" t="s">
        <v>45</v>
      </c>
      <c r="D35">
        <v>1</v>
      </c>
      <c r="E35">
        <v>12</v>
      </c>
      <c r="F35">
        <f t="shared" si="0"/>
        <v>12</v>
      </c>
      <c r="G35">
        <f t="shared" si="1"/>
        <v>13.8</v>
      </c>
    </row>
    <row r="36" spans="2:7" ht="12.75">
      <c r="B36" t="s">
        <v>46</v>
      </c>
      <c r="D36">
        <v>1</v>
      </c>
      <c r="E36">
        <v>120</v>
      </c>
      <c r="F36">
        <f t="shared" si="0"/>
        <v>120</v>
      </c>
      <c r="G36">
        <f t="shared" si="1"/>
        <v>138</v>
      </c>
    </row>
    <row r="37" spans="2:7" ht="12.75">
      <c r="B37" t="s">
        <v>47</v>
      </c>
      <c r="D37">
        <v>1</v>
      </c>
      <c r="E37">
        <v>120</v>
      </c>
      <c r="F37">
        <f t="shared" si="0"/>
        <v>120</v>
      </c>
      <c r="G37">
        <f t="shared" si="1"/>
        <v>138</v>
      </c>
    </row>
    <row r="38" spans="2:7" ht="12.75">
      <c r="B38" t="s">
        <v>48</v>
      </c>
      <c r="D38">
        <v>0</v>
      </c>
      <c r="E38">
        <v>37</v>
      </c>
      <c r="F38">
        <f t="shared" si="0"/>
        <v>0</v>
      </c>
      <c r="G38">
        <f t="shared" si="1"/>
        <v>0</v>
      </c>
    </row>
    <row r="39" spans="2:7" ht="12.75">
      <c r="B39" t="s">
        <v>49</v>
      </c>
      <c r="D39">
        <v>1</v>
      </c>
      <c r="E39">
        <v>120</v>
      </c>
      <c r="F39">
        <f t="shared" si="0"/>
        <v>120</v>
      </c>
      <c r="G39">
        <f t="shared" si="1"/>
        <v>138</v>
      </c>
    </row>
    <row r="40" spans="2:7" ht="12.75">
      <c r="B40" t="s">
        <v>50</v>
      </c>
      <c r="D40">
        <v>0</v>
      </c>
      <c r="E40">
        <v>105</v>
      </c>
      <c r="F40">
        <f t="shared" si="0"/>
        <v>0</v>
      </c>
      <c r="G40">
        <f t="shared" si="1"/>
        <v>0</v>
      </c>
    </row>
    <row r="41" spans="2:7" ht="12.75">
      <c r="B41" t="s">
        <v>51</v>
      </c>
      <c r="D41">
        <v>0</v>
      </c>
      <c r="E41">
        <v>113</v>
      </c>
      <c r="F41">
        <f t="shared" si="0"/>
        <v>0</v>
      </c>
      <c r="G41">
        <f t="shared" si="1"/>
        <v>0</v>
      </c>
    </row>
    <row r="42" spans="2:7" ht="12.75">
      <c r="B42" t="s">
        <v>72</v>
      </c>
      <c r="D42">
        <v>1</v>
      </c>
      <c r="E42">
        <v>25</v>
      </c>
      <c r="F42">
        <f t="shared" si="0"/>
        <v>25</v>
      </c>
      <c r="G42">
        <f t="shared" si="1"/>
        <v>28.75</v>
      </c>
    </row>
    <row r="44" spans="1:8" ht="12.75">
      <c r="A44" t="s">
        <v>52</v>
      </c>
      <c r="B44" t="s">
        <v>64</v>
      </c>
      <c r="C44" t="s">
        <v>53</v>
      </c>
      <c r="D44">
        <v>2</v>
      </c>
      <c r="E44">
        <v>25</v>
      </c>
      <c r="F44">
        <f t="shared" si="0"/>
        <v>50</v>
      </c>
      <c r="G44">
        <f t="shared" si="1"/>
        <v>57.5</v>
      </c>
      <c r="H44">
        <v>642</v>
      </c>
    </row>
    <row r="45" spans="2:7" ht="12.75">
      <c r="B45" t="s">
        <v>45</v>
      </c>
      <c r="C45" t="s">
        <v>53</v>
      </c>
      <c r="D45">
        <v>1</v>
      </c>
      <c r="E45">
        <v>12</v>
      </c>
      <c r="F45">
        <f t="shared" si="0"/>
        <v>12</v>
      </c>
      <c r="G45">
        <f t="shared" si="1"/>
        <v>13.8</v>
      </c>
    </row>
    <row r="46" spans="2:7" ht="12.75">
      <c r="B46" t="s">
        <v>65</v>
      </c>
      <c r="C46" t="s">
        <v>54</v>
      </c>
      <c r="D46">
        <v>1</v>
      </c>
      <c r="E46">
        <v>128</v>
      </c>
      <c r="F46">
        <f t="shared" si="0"/>
        <v>128</v>
      </c>
      <c r="G46">
        <f t="shared" si="1"/>
        <v>147.2</v>
      </c>
    </row>
    <row r="47" spans="2:7" ht="12.75">
      <c r="B47" t="s">
        <v>66</v>
      </c>
      <c r="C47" t="s">
        <v>54</v>
      </c>
      <c r="D47">
        <v>1</v>
      </c>
      <c r="E47">
        <v>128</v>
      </c>
      <c r="F47">
        <f t="shared" si="0"/>
        <v>128</v>
      </c>
      <c r="G47">
        <f t="shared" si="1"/>
        <v>147.2</v>
      </c>
    </row>
    <row r="48" spans="2:7" ht="12.75">
      <c r="B48" t="s">
        <v>67</v>
      </c>
      <c r="C48" t="s">
        <v>53</v>
      </c>
      <c r="D48">
        <v>1</v>
      </c>
      <c r="E48">
        <v>120</v>
      </c>
      <c r="F48">
        <f t="shared" si="0"/>
        <v>120</v>
      </c>
      <c r="G48">
        <f t="shared" si="1"/>
        <v>138</v>
      </c>
    </row>
    <row r="49" spans="2:7" ht="12.75">
      <c r="B49" t="s">
        <v>68</v>
      </c>
      <c r="C49" t="s">
        <v>53</v>
      </c>
      <c r="D49">
        <v>0</v>
      </c>
      <c r="E49">
        <v>128</v>
      </c>
      <c r="F49">
        <f t="shared" si="0"/>
        <v>0</v>
      </c>
      <c r="G49">
        <f t="shared" si="1"/>
        <v>0</v>
      </c>
    </row>
    <row r="50" spans="2:7" ht="12.75">
      <c r="B50" t="s">
        <v>69</v>
      </c>
      <c r="C50" t="s">
        <v>53</v>
      </c>
      <c r="D50">
        <v>0</v>
      </c>
      <c r="E50">
        <v>60</v>
      </c>
      <c r="F50">
        <f t="shared" si="0"/>
        <v>0</v>
      </c>
      <c r="G50">
        <f t="shared" si="1"/>
        <v>0</v>
      </c>
    </row>
    <row r="51" spans="2:7" ht="12.75">
      <c r="B51" s="3" t="s">
        <v>70</v>
      </c>
      <c r="D51">
        <v>0</v>
      </c>
      <c r="E51">
        <v>115</v>
      </c>
      <c r="F51">
        <f t="shared" si="0"/>
        <v>0</v>
      </c>
      <c r="G51">
        <f t="shared" si="1"/>
        <v>0</v>
      </c>
    </row>
    <row r="52" spans="2:7" ht="12.75">
      <c r="B52" s="3" t="s">
        <v>71</v>
      </c>
      <c r="D52">
        <v>0</v>
      </c>
      <c r="E52">
        <v>53</v>
      </c>
      <c r="F52">
        <f t="shared" si="0"/>
        <v>0</v>
      </c>
      <c r="G52">
        <f t="shared" si="1"/>
        <v>0</v>
      </c>
    </row>
    <row r="53" spans="2:7" ht="12.75">
      <c r="B53" s="3" t="s">
        <v>67</v>
      </c>
      <c r="D53">
        <v>1</v>
      </c>
      <c r="E53">
        <v>120</v>
      </c>
      <c r="F53">
        <f t="shared" si="0"/>
        <v>120</v>
      </c>
      <c r="G53">
        <f t="shared" si="1"/>
        <v>138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2013-09-03T20:27:55Z</dcterms:created>
  <dcterms:modified xsi:type="dcterms:W3CDTF">2013-09-05T12:08:07Z</dcterms:modified>
  <cp:category/>
  <cp:version/>
  <cp:contentType/>
  <cp:contentStatus/>
</cp:coreProperties>
</file>