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559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<sst xmlns="http://schemas.openxmlformats.org/spreadsheetml/2006/main" count="67" uniqueCount="43">
  <si>
    <t>Кол-во</t>
  </si>
  <si>
    <t>Ник</t>
  </si>
  <si>
    <t>Наименование товара</t>
  </si>
  <si>
    <t>Цена сайта, за 1 ед.</t>
  </si>
  <si>
    <t>Цена сайта, всего</t>
  </si>
  <si>
    <t xml:space="preserve">Цена со скидкой 10% </t>
  </si>
  <si>
    <t>Итого к оплате</t>
  </si>
  <si>
    <t>Династия Жужиков</t>
  </si>
  <si>
    <t>Йожи</t>
  </si>
  <si>
    <t>Метёлочка</t>
  </si>
  <si>
    <t>Девушка с татуировкой дракона</t>
  </si>
  <si>
    <t>Девушка, которая играла с огнем</t>
  </si>
  <si>
    <t>нет</t>
  </si>
  <si>
    <t>Девушка, которая взрывала воздушные замки</t>
  </si>
  <si>
    <t>Muzzy</t>
  </si>
  <si>
    <t>Лошади. Школьный путеводитель</t>
  </si>
  <si>
    <t>Bella Sara. Лошадки из Страны Севера. Раскраска. + 6 цветных карандашей</t>
  </si>
  <si>
    <t>Рисуем 50 лошадей.</t>
  </si>
  <si>
    <r>
      <t>mami2</t>
    </r>
    <r>
      <rPr>
        <sz val="9"/>
        <rFont val="Verdana"/>
        <family val="2"/>
      </rPr>
      <t xml:space="preserve"> </t>
    </r>
  </si>
  <si>
    <t>Наталья82</t>
  </si>
  <si>
    <t>Что это за птица?</t>
  </si>
  <si>
    <t xml:space="preserve">Игра Что мне нравится 67 </t>
  </si>
  <si>
    <t>Игра Расти малыш 67</t>
  </si>
  <si>
    <t xml:space="preserve"> Делай. Как мы 67 </t>
  </si>
  <si>
    <t xml:space="preserve">Домино для мальчиков 44 </t>
  </si>
  <si>
    <t xml:space="preserve">100 сказок Сутеев 184 </t>
  </si>
  <si>
    <t xml:space="preserve"> Лучшие стихи и сказки 161 </t>
  </si>
  <si>
    <t xml:space="preserve">Пальчиковые краски, штампики 179 </t>
  </si>
  <si>
    <t xml:space="preserve">Штампики Лепим с собачкой 190 </t>
  </si>
  <si>
    <t xml:space="preserve">Веселая дорога 580 </t>
  </si>
  <si>
    <t xml:space="preserve">Развивающая игра "Лото". "Времена года!" 65р. </t>
  </si>
  <si>
    <t xml:space="preserve">Пластилин (10 цветов) 209р. </t>
  </si>
  <si>
    <t xml:space="preserve">Прыгающий пластилин (красный и желтый) 119р. </t>
  </si>
  <si>
    <t xml:space="preserve">Пластилин шариковый мелкозернистый 116р. </t>
  </si>
  <si>
    <t>Май-шоп.ру Сверка СП-1/03</t>
  </si>
  <si>
    <t>ТрубаДурь</t>
  </si>
  <si>
    <t>Эфирные масла</t>
  </si>
  <si>
    <t>Ароматерапия для начинающих</t>
  </si>
  <si>
    <t>Аромапсихология. Практическая психология</t>
  </si>
  <si>
    <t>Чай на здоровье</t>
  </si>
  <si>
    <t>Чай - великий целитель.</t>
  </si>
  <si>
    <t>Не рычите на собаку! Книга о дрессировке людей, животных и самого себя</t>
  </si>
  <si>
    <t>Ааргх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</si>
</sst>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  <numFmt numFmtId="179" formatCode="#,##0.00&quot;р.&quot;"/>
  </numFmts>
  <fonts count="45">
    <font>
      <sz val="10"/>
      <name val="Arial Cyr"/>
      <family val="2"/>
    </font>
    <font>
      <sz val="10"/>
      <name val="Arial"/>
      <family val="0"/>
    </font>
    <font>
      <b/>
      <sz val="9"/>
      <name val="Verdana"/>
      <family val="2"/>
    </font>
    <font>
      <b/>
      <sz val="10"/>
      <name val="Arial Cyr"/>
      <family val="0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4" fillId="0" borderId="0" xfId="0" applyFont="1" applyAlignment="1">
      <alignment wrapText="1"/>
    </xf>
    <xf numFmtId="17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78" fontId="0" fillId="0" borderId="10" xfId="0" applyNumberFormat="1" applyBorder="1" applyAlignment="1">
      <alignment horizontal="right" wrapText="1"/>
    </xf>
    <xf numFmtId="0" fontId="0" fillId="0" borderId="11" xfId="0" applyBorder="1" applyAlignment="1">
      <alignment/>
    </xf>
    <xf numFmtId="178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178" fontId="0" fillId="0" borderId="12" xfId="0" applyNumberFormat="1" applyFont="1" applyBorder="1" applyAlignment="1">
      <alignment horizontal="right" wrapText="1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ill="1" applyBorder="1" applyAlignment="1">
      <alignment/>
    </xf>
    <xf numFmtId="178" fontId="0" fillId="0" borderId="10" xfId="0" applyNumberFormat="1" applyBorder="1" applyAlignment="1">
      <alignment/>
    </xf>
    <xf numFmtId="178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5" xfId="0" applyFont="1" applyBorder="1" applyAlignment="1">
      <alignment horizontal="right" wrapText="1"/>
    </xf>
    <xf numFmtId="178" fontId="3" fillId="0" borderId="16" xfId="0" applyNumberFormat="1" applyFont="1" applyBorder="1" applyAlignment="1">
      <alignment/>
    </xf>
    <xf numFmtId="178" fontId="3" fillId="0" borderId="17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6"/>
  <sheetViews>
    <sheetView tabSelected="1" zoomScalePageLayoutView="0" workbookViewId="0" topLeftCell="A1">
      <pane ySplit="4" topLeftCell="A23" activePane="bottomLeft" state="frozen"/>
      <selection pane="topLeft" activeCell="A1" sqref="A1"/>
      <selection pane="bottomLeft" activeCell="L32" sqref="L32"/>
    </sheetView>
  </sheetViews>
  <sheetFormatPr defaultColWidth="9.00390625" defaultRowHeight="12.75"/>
  <cols>
    <col min="1" max="1" width="22.75390625" style="0" customWidth="1"/>
    <col min="2" max="2" width="50.00390625" style="0" customWidth="1"/>
    <col min="4" max="6" width="9.125" style="2" customWidth="1"/>
    <col min="8" max="8" width="9.125" style="0" customWidth="1"/>
    <col min="9" max="9" width="15.125" style="0" customWidth="1"/>
    <col min="10" max="10" width="17.375" style="0" customWidth="1"/>
    <col min="11" max="13" width="9.125" style="0" customWidth="1"/>
  </cols>
  <sheetData>
    <row r="2" ht="42">
      <c r="A2" s="1" t="s">
        <v>34</v>
      </c>
    </row>
    <row r="3" ht="13.5" thickBot="1"/>
    <row r="4" spans="1:7" ht="38.25">
      <c r="A4" s="3" t="s">
        <v>1</v>
      </c>
      <c r="B4" s="3" t="s">
        <v>2</v>
      </c>
      <c r="C4" s="4" t="s">
        <v>0</v>
      </c>
      <c r="D4" s="5" t="s">
        <v>3</v>
      </c>
      <c r="E4" s="5" t="s">
        <v>4</v>
      </c>
      <c r="F4" s="10" t="s">
        <v>5</v>
      </c>
      <c r="G4" s="19" t="s">
        <v>6</v>
      </c>
    </row>
    <row r="5" spans="1:7" ht="12.75">
      <c r="A5" s="11" t="s">
        <v>8</v>
      </c>
      <c r="B5" s="3" t="s">
        <v>7</v>
      </c>
      <c r="C5" s="6">
        <v>1</v>
      </c>
      <c r="D5" s="7">
        <v>323</v>
      </c>
      <c r="E5" s="7">
        <v>323</v>
      </c>
      <c r="F5" s="7">
        <f>+E5*0.9</f>
        <v>290.7</v>
      </c>
      <c r="G5" s="16">
        <v>291</v>
      </c>
    </row>
    <row r="6" spans="1:7" ht="12.75">
      <c r="A6" s="8" t="s">
        <v>9</v>
      </c>
      <c r="B6" s="12" t="s">
        <v>10</v>
      </c>
      <c r="C6">
        <v>1</v>
      </c>
      <c r="D6" s="2">
        <v>302</v>
      </c>
      <c r="E6" s="2">
        <v>302</v>
      </c>
      <c r="F6" s="2">
        <f>+E6*0.9</f>
        <v>271.8</v>
      </c>
      <c r="G6" s="17"/>
    </row>
    <row r="7" spans="1:7" ht="12.75">
      <c r="A7" s="8" t="s">
        <v>9</v>
      </c>
      <c r="B7" s="12" t="s">
        <v>11</v>
      </c>
      <c r="C7" t="s">
        <v>12</v>
      </c>
      <c r="D7" s="2" t="s">
        <v>12</v>
      </c>
      <c r="E7" s="2" t="s">
        <v>12</v>
      </c>
      <c r="G7" s="17"/>
    </row>
    <row r="8" spans="1:7" ht="12.75">
      <c r="A8" s="8" t="s">
        <v>9</v>
      </c>
      <c r="B8" s="12" t="s">
        <v>13</v>
      </c>
      <c r="C8">
        <v>1</v>
      </c>
      <c r="D8" s="2">
        <v>302</v>
      </c>
      <c r="E8" s="2">
        <v>302</v>
      </c>
      <c r="F8" s="2">
        <f>+E8*0.9</f>
        <v>271.8</v>
      </c>
      <c r="G8" s="17"/>
    </row>
    <row r="9" spans="1:7" ht="12.75">
      <c r="A9" s="6"/>
      <c r="B9" s="6"/>
      <c r="C9" s="6"/>
      <c r="D9" s="6"/>
      <c r="E9" s="6"/>
      <c r="F9" s="6"/>
      <c r="G9" s="16">
        <f>SUM(F6:F8)</f>
        <v>543.6</v>
      </c>
    </row>
    <row r="10" spans="1:7" ht="12.75">
      <c r="A10" s="8" t="s">
        <v>14</v>
      </c>
      <c r="B10" s="12" t="s">
        <v>15</v>
      </c>
      <c r="C10" s="9">
        <v>1</v>
      </c>
      <c r="D10" s="2">
        <v>127</v>
      </c>
      <c r="E10" s="2">
        <v>127</v>
      </c>
      <c r="F10" s="2">
        <f aca="true" t="shared" si="0" ref="F10:F35">+E10*0.9</f>
        <v>114.3</v>
      </c>
      <c r="G10" s="17"/>
    </row>
    <row r="11" spans="1:7" ht="12.75">
      <c r="A11" s="8" t="s">
        <v>14</v>
      </c>
      <c r="B11" s="12" t="s">
        <v>16</v>
      </c>
      <c r="C11" s="9">
        <v>1</v>
      </c>
      <c r="D11" s="2">
        <v>96</v>
      </c>
      <c r="E11" s="2">
        <v>96</v>
      </c>
      <c r="F11" s="2">
        <f t="shared" si="0"/>
        <v>86.4</v>
      </c>
      <c r="G11" s="17"/>
    </row>
    <row r="12" spans="1:7" ht="12.75">
      <c r="A12" s="8" t="s">
        <v>14</v>
      </c>
      <c r="B12" s="12" t="s">
        <v>17</v>
      </c>
      <c r="C12" s="9">
        <v>1</v>
      </c>
      <c r="D12" s="2">
        <v>95</v>
      </c>
      <c r="E12" s="2">
        <v>95</v>
      </c>
      <c r="F12" s="2">
        <f t="shared" si="0"/>
        <v>85.5</v>
      </c>
      <c r="G12" s="17"/>
    </row>
    <row r="13" spans="1:7" ht="12.75">
      <c r="A13" s="6"/>
      <c r="B13" s="6"/>
      <c r="C13" s="6"/>
      <c r="D13" s="7"/>
      <c r="E13" s="7"/>
      <c r="F13" s="7"/>
      <c r="G13" s="16">
        <f>SUM(F10:F12)</f>
        <v>286.2</v>
      </c>
    </row>
    <row r="14" spans="1:7" ht="12.75">
      <c r="A14" s="8" t="s">
        <v>18</v>
      </c>
      <c r="B14" t="s">
        <v>21</v>
      </c>
      <c r="C14" s="9">
        <v>1</v>
      </c>
      <c r="D14" s="2">
        <v>67</v>
      </c>
      <c r="E14" s="2">
        <v>67</v>
      </c>
      <c r="F14" s="2">
        <f t="shared" si="0"/>
        <v>60.300000000000004</v>
      </c>
      <c r="G14" s="17"/>
    </row>
    <row r="15" spans="1:7" ht="12.75">
      <c r="A15" s="8" t="s">
        <v>18</v>
      </c>
      <c r="B15" t="s">
        <v>22</v>
      </c>
      <c r="C15" s="9">
        <v>1</v>
      </c>
      <c r="D15" s="2">
        <v>67</v>
      </c>
      <c r="E15" s="2">
        <v>67</v>
      </c>
      <c r="F15" s="2">
        <f t="shared" si="0"/>
        <v>60.300000000000004</v>
      </c>
      <c r="G15" s="17"/>
    </row>
    <row r="16" spans="1:7" ht="12.75">
      <c r="A16" s="8" t="s">
        <v>18</v>
      </c>
      <c r="B16" t="s">
        <v>23</v>
      </c>
      <c r="C16" s="9">
        <v>1</v>
      </c>
      <c r="D16" s="2">
        <v>67</v>
      </c>
      <c r="E16" s="2">
        <v>67</v>
      </c>
      <c r="F16" s="2">
        <f t="shared" si="0"/>
        <v>60.300000000000004</v>
      </c>
      <c r="G16" s="17"/>
    </row>
    <row r="17" spans="1:7" ht="12.75">
      <c r="A17" s="8" t="s">
        <v>18</v>
      </c>
      <c r="B17" t="s">
        <v>24</v>
      </c>
      <c r="C17" s="9">
        <v>1</v>
      </c>
      <c r="D17" s="2">
        <v>44</v>
      </c>
      <c r="E17" s="2">
        <v>44</v>
      </c>
      <c r="F17" s="2">
        <f t="shared" si="0"/>
        <v>39.6</v>
      </c>
      <c r="G17" s="17"/>
    </row>
    <row r="18" spans="1:7" ht="12.75">
      <c r="A18" s="8" t="s">
        <v>18</v>
      </c>
      <c r="B18" t="s">
        <v>25</v>
      </c>
      <c r="C18" s="9">
        <v>1</v>
      </c>
      <c r="D18" s="2">
        <v>184</v>
      </c>
      <c r="E18" s="2">
        <v>184</v>
      </c>
      <c r="F18" s="2">
        <f t="shared" si="0"/>
        <v>165.6</v>
      </c>
      <c r="G18" s="17"/>
    </row>
    <row r="19" spans="1:7" ht="12.75">
      <c r="A19" s="8" t="s">
        <v>18</v>
      </c>
      <c r="B19" t="s">
        <v>26</v>
      </c>
      <c r="C19" s="9">
        <v>1</v>
      </c>
      <c r="D19" s="2">
        <v>161</v>
      </c>
      <c r="E19" s="2">
        <v>161</v>
      </c>
      <c r="F19" s="2">
        <f t="shared" si="0"/>
        <v>144.9</v>
      </c>
      <c r="G19" s="17"/>
    </row>
    <row r="20" spans="1:7" ht="12.75">
      <c r="A20" s="8" t="s">
        <v>18</v>
      </c>
      <c r="B20" t="s">
        <v>27</v>
      </c>
      <c r="C20" s="9">
        <v>1</v>
      </c>
      <c r="D20" s="2">
        <v>179</v>
      </c>
      <c r="E20" s="2">
        <v>179</v>
      </c>
      <c r="F20" s="2">
        <f t="shared" si="0"/>
        <v>161.1</v>
      </c>
      <c r="G20" s="17"/>
    </row>
    <row r="21" spans="1:7" ht="12.75">
      <c r="A21" s="8" t="s">
        <v>18</v>
      </c>
      <c r="B21" t="s">
        <v>28</v>
      </c>
      <c r="C21" s="9">
        <v>1</v>
      </c>
      <c r="D21" s="2">
        <v>190</v>
      </c>
      <c r="E21" s="2">
        <v>190</v>
      </c>
      <c r="F21" s="2">
        <f t="shared" si="0"/>
        <v>171</v>
      </c>
      <c r="G21" s="17"/>
    </row>
    <row r="22" spans="1:7" ht="12.75">
      <c r="A22" s="8" t="s">
        <v>18</v>
      </c>
      <c r="B22" t="s">
        <v>29</v>
      </c>
      <c r="C22" s="9">
        <v>1</v>
      </c>
      <c r="D22" s="2">
        <v>580</v>
      </c>
      <c r="E22" s="2">
        <v>580</v>
      </c>
      <c r="F22" s="2">
        <f t="shared" si="0"/>
        <v>522</v>
      </c>
      <c r="G22" s="17"/>
    </row>
    <row r="23" spans="1:7" ht="12.75">
      <c r="A23" s="8" t="s">
        <v>18</v>
      </c>
      <c r="B23" t="s">
        <v>30</v>
      </c>
      <c r="C23" s="9">
        <v>1</v>
      </c>
      <c r="D23" s="2">
        <v>65</v>
      </c>
      <c r="E23" s="2">
        <v>65</v>
      </c>
      <c r="F23" s="2">
        <f t="shared" si="0"/>
        <v>58.5</v>
      </c>
      <c r="G23" s="17"/>
    </row>
    <row r="24" spans="1:7" ht="12.75">
      <c r="A24" s="8" t="s">
        <v>18</v>
      </c>
      <c r="B24" t="s">
        <v>31</v>
      </c>
      <c r="C24" s="9">
        <v>1</v>
      </c>
      <c r="D24" s="2">
        <v>209</v>
      </c>
      <c r="E24" s="2">
        <v>209</v>
      </c>
      <c r="F24" s="2">
        <f t="shared" si="0"/>
        <v>188.1</v>
      </c>
      <c r="G24" s="17"/>
    </row>
    <row r="25" spans="1:7" ht="12.75">
      <c r="A25" s="8" t="s">
        <v>18</v>
      </c>
      <c r="B25" t="s">
        <v>32</v>
      </c>
      <c r="C25" s="9">
        <v>1</v>
      </c>
      <c r="D25" s="2">
        <v>119</v>
      </c>
      <c r="E25" s="2">
        <v>119</v>
      </c>
      <c r="F25" s="2">
        <f t="shared" si="0"/>
        <v>107.10000000000001</v>
      </c>
      <c r="G25" s="17"/>
    </row>
    <row r="26" spans="1:7" ht="12.75">
      <c r="A26" s="8" t="s">
        <v>18</v>
      </c>
      <c r="B26" t="s">
        <v>33</v>
      </c>
      <c r="C26" s="9">
        <v>1</v>
      </c>
      <c r="D26" s="2">
        <v>116</v>
      </c>
      <c r="E26" s="2">
        <v>116</v>
      </c>
      <c r="F26" s="2">
        <f t="shared" si="0"/>
        <v>104.4</v>
      </c>
      <c r="G26" s="17"/>
    </row>
    <row r="27" spans="1:7" ht="12.75">
      <c r="A27" s="6"/>
      <c r="B27" s="6"/>
      <c r="C27" s="6"/>
      <c r="D27" s="7"/>
      <c r="E27" s="7"/>
      <c r="F27" s="7"/>
      <c r="G27" s="16">
        <f>SUM(F14:F26)</f>
        <v>1843.1999999999998</v>
      </c>
    </row>
    <row r="28" spans="1:7" ht="12.75">
      <c r="A28" s="13" t="s">
        <v>19</v>
      </c>
      <c r="B28" s="14" t="s">
        <v>20</v>
      </c>
      <c r="C28" s="3">
        <v>1</v>
      </c>
      <c r="D28" s="15">
        <v>43</v>
      </c>
      <c r="E28" s="15">
        <v>43</v>
      </c>
      <c r="F28" s="15">
        <f t="shared" si="0"/>
        <v>38.7</v>
      </c>
      <c r="G28" s="20">
        <v>39</v>
      </c>
    </row>
    <row r="29" spans="1:7" ht="12.75">
      <c r="A29" s="18" t="s">
        <v>35</v>
      </c>
      <c r="B29" s="9" t="s">
        <v>36</v>
      </c>
      <c r="C29" s="9">
        <v>1</v>
      </c>
      <c r="D29" s="2">
        <v>35</v>
      </c>
      <c r="E29" s="2">
        <v>35</v>
      </c>
      <c r="F29" s="2">
        <f t="shared" si="0"/>
        <v>31.5</v>
      </c>
      <c r="G29" s="17"/>
    </row>
    <row r="30" spans="1:7" ht="12.75">
      <c r="A30" s="18" t="s">
        <v>35</v>
      </c>
      <c r="B30" s="9" t="s">
        <v>37</v>
      </c>
      <c r="C30" s="9">
        <v>1</v>
      </c>
      <c r="D30" s="2">
        <v>62</v>
      </c>
      <c r="E30" s="2">
        <v>62</v>
      </c>
      <c r="F30" s="2">
        <f t="shared" si="0"/>
        <v>55.800000000000004</v>
      </c>
      <c r="G30" s="17"/>
    </row>
    <row r="31" spans="1:7" ht="12.75">
      <c r="A31" s="18" t="s">
        <v>35</v>
      </c>
      <c r="B31" s="9" t="s">
        <v>38</v>
      </c>
      <c r="C31" s="9">
        <v>1</v>
      </c>
      <c r="D31" s="2">
        <v>44</v>
      </c>
      <c r="E31" s="2">
        <v>44</v>
      </c>
      <c r="F31" s="2">
        <f t="shared" si="0"/>
        <v>39.6</v>
      </c>
      <c r="G31" s="17"/>
    </row>
    <row r="32" spans="1:7" ht="12.75">
      <c r="A32" s="18" t="s">
        <v>35</v>
      </c>
      <c r="B32" s="9" t="s">
        <v>39</v>
      </c>
      <c r="C32" s="9">
        <v>1</v>
      </c>
      <c r="D32" s="2">
        <v>76</v>
      </c>
      <c r="E32" s="2">
        <v>76</v>
      </c>
      <c r="F32" s="2">
        <f t="shared" si="0"/>
        <v>68.4</v>
      </c>
      <c r="G32" s="17"/>
    </row>
    <row r="33" spans="1:7" ht="12.75">
      <c r="A33" s="18" t="s">
        <v>35</v>
      </c>
      <c r="B33" s="9" t="s">
        <v>40</v>
      </c>
      <c r="C33" s="9">
        <v>1</v>
      </c>
      <c r="D33" s="2">
        <v>113</v>
      </c>
      <c r="E33" s="2">
        <v>113</v>
      </c>
      <c r="F33" s="2">
        <f t="shared" si="0"/>
        <v>101.7</v>
      </c>
      <c r="G33" s="17"/>
    </row>
    <row r="34" spans="1:7" ht="12.75">
      <c r="A34" s="18" t="s">
        <v>35</v>
      </c>
      <c r="B34" s="9" t="s">
        <v>41</v>
      </c>
      <c r="C34" s="9">
        <v>1</v>
      </c>
      <c r="D34" s="2">
        <v>97</v>
      </c>
      <c r="E34" s="2">
        <v>97</v>
      </c>
      <c r="F34" s="2">
        <f t="shared" si="0"/>
        <v>87.3</v>
      </c>
      <c r="G34" s="17"/>
    </row>
    <row r="35" spans="1:7" ht="12.75">
      <c r="A35" s="18" t="s">
        <v>35</v>
      </c>
      <c r="B35" s="9" t="s">
        <v>42</v>
      </c>
      <c r="C35" s="9">
        <v>1</v>
      </c>
      <c r="D35" s="2">
        <v>158</v>
      </c>
      <c r="E35" s="2">
        <v>158</v>
      </c>
      <c r="F35" s="2">
        <f t="shared" si="0"/>
        <v>142.20000000000002</v>
      </c>
      <c r="G35" s="17"/>
    </row>
    <row r="36" spans="1:7" ht="13.5" thickBot="1">
      <c r="A36" s="6"/>
      <c r="B36" s="6"/>
      <c r="C36" s="6"/>
      <c r="D36" s="7"/>
      <c r="E36" s="7"/>
      <c r="F36" s="7"/>
      <c r="G36" s="21">
        <f>SUM(F29:F35)</f>
        <v>526.5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NaMi</dc:creator>
  <cp:keywords/>
  <dc:description/>
  <cp:lastModifiedBy>Ira</cp:lastModifiedBy>
  <cp:lastPrinted>2011-02-04T08:28:24Z</cp:lastPrinted>
  <dcterms:created xsi:type="dcterms:W3CDTF">2010-06-09T08:27:59Z</dcterms:created>
  <dcterms:modified xsi:type="dcterms:W3CDTF">2012-03-05T17:53:40Z</dcterms:modified>
  <cp:category/>
  <cp:version/>
  <cp:contentType/>
  <cp:contentStatus/>
</cp:coreProperties>
</file>