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Форма заказа Шторм" sheetId="1" r:id="rId1"/>
  </sheets>
  <definedNames/>
  <calcPr fullCalcOnLoad="1"/>
</workbook>
</file>

<file path=xl/comments1.xml><?xml version="1.0" encoding="utf-8"?>
<comments xmlns="http://schemas.openxmlformats.org/spreadsheetml/2006/main">
  <authors>
    <author>www.PHILka.RU</author>
  </authors>
  <commentList>
    <comment ref="C3" authorId="0">
      <text>
        <r>
          <rPr>
            <b/>
            <sz val="8"/>
            <rFont val="Tahoma"/>
            <family val="0"/>
          </rPr>
          <t>Комбинированный:
васильковый верх
т.синий низ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Комбинированный:
красный верх
серый низ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Моно: т.синий
</t>
        </r>
        <r>
          <rPr>
            <sz val="8"/>
            <rFont val="Tahoma"/>
            <family val="0"/>
          </rPr>
          <t xml:space="preserve">
</t>
        </r>
      </text>
    </comment>
    <comment ref="F3" authorId="0">
      <text>
        <r>
          <rPr>
            <b/>
            <sz val="8"/>
            <rFont val="Tahoma"/>
            <family val="0"/>
          </rPr>
          <t>Моно: хаки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39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 xml:space="preserve">Моно: т.синий
</t>
        </r>
        <r>
          <rPr>
            <sz val="8"/>
            <rFont val="Tahoma"/>
            <family val="0"/>
          </rPr>
          <t xml:space="preserve">
</t>
        </r>
      </text>
    </comment>
    <comment ref="D51" authorId="0">
      <text>
        <r>
          <rPr>
            <b/>
            <sz val="8"/>
            <rFont val="Tahoma"/>
            <family val="0"/>
          </rPr>
          <t>Моно: хаки</t>
        </r>
        <r>
          <rPr>
            <sz val="8"/>
            <rFont val="Tahoma"/>
            <family val="0"/>
          </rPr>
          <t xml:space="preserve">
</t>
        </r>
      </text>
    </comment>
    <comment ref="E51" authorId="0">
      <text>
        <r>
          <rPr>
            <b/>
            <sz val="8"/>
            <rFont val="Tahoma"/>
            <family val="0"/>
          </rPr>
          <t>Моно: красный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0"/>
          </rPr>
          <t>Моно: васильковый</t>
        </r>
      </text>
    </comment>
    <comment ref="E52" authorId="0">
      <text>
        <r>
          <rPr>
            <b/>
            <sz val="8"/>
            <rFont val="Tahoma"/>
            <family val="0"/>
          </rPr>
          <t>Моно: красный</t>
        </r>
        <r>
          <rPr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0"/>
          </rPr>
          <t xml:space="preserve">Моно: т.синий
</t>
        </r>
        <r>
          <rPr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b/>
            <sz val="8"/>
            <rFont val="Tahoma"/>
            <family val="0"/>
          </rPr>
          <t>Моно: хаки</t>
        </r>
        <r>
          <rPr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b/>
            <sz val="8"/>
            <rFont val="Tahoma"/>
            <family val="0"/>
          </rPr>
          <t>Моно: васильковый</t>
        </r>
      </text>
    </comment>
    <comment ref="D57" authorId="0">
      <text>
        <r>
          <rPr>
            <b/>
            <sz val="8"/>
            <rFont val="Tahoma"/>
            <family val="0"/>
          </rPr>
          <t>Моно: хаки</t>
        </r>
        <r>
          <rPr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 xml:space="preserve">Моно: т.синий
</t>
        </r>
        <r>
          <rPr>
            <sz val="8"/>
            <rFont val="Tahoma"/>
            <family val="0"/>
          </rPr>
          <t xml:space="preserve">
</t>
        </r>
      </text>
    </comment>
    <comment ref="D58" authorId="0">
      <text>
        <r>
          <rPr>
            <b/>
            <sz val="8"/>
            <rFont val="Tahoma"/>
            <family val="0"/>
          </rPr>
          <t>Моно: хаки</t>
        </r>
        <r>
          <rPr>
            <sz val="8"/>
            <rFont val="Tahoma"/>
            <family val="0"/>
          </rPr>
          <t xml:space="preserve">
</t>
        </r>
      </text>
    </comment>
    <comment ref="E58" authorId="0">
      <text>
        <r>
          <rPr>
            <b/>
            <sz val="8"/>
            <rFont val="Tahoma"/>
            <family val="0"/>
          </rPr>
          <t>Моно: красный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Моно: хаки</t>
        </r>
        <r>
          <rPr>
            <sz val="8"/>
            <rFont val="Tahoma"/>
            <family val="0"/>
          </rPr>
          <t xml:space="preserve">
</t>
        </r>
      </text>
    </comment>
    <comment ref="D60" authorId="0">
      <text>
        <r>
          <rPr>
            <b/>
            <sz val="8"/>
            <rFont val="Tahoma"/>
            <family val="0"/>
          </rPr>
          <t>Моно: серый</t>
        </r>
        <r>
          <rPr>
            <sz val="8"/>
            <rFont val="Tahoma"/>
            <family val="0"/>
          </rPr>
          <t xml:space="preserve">
</t>
        </r>
      </text>
    </comment>
    <comment ref="E60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Моно: васильковый</t>
        </r>
      </text>
    </comment>
    <comment ref="C53" authorId="0">
      <text>
        <r>
          <rPr>
            <b/>
            <sz val="8"/>
            <rFont val="Tahoma"/>
            <family val="0"/>
          </rPr>
          <t xml:space="preserve">Моно: т.синий
</t>
        </r>
        <r>
          <rPr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b/>
            <sz val="8"/>
            <rFont val="Tahoma"/>
            <family val="0"/>
          </rPr>
          <t>Моно: красный</t>
        </r>
        <r>
          <rPr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b/>
            <sz val="8"/>
            <rFont val="Tahoma"/>
            <family val="0"/>
          </rPr>
          <t>Моно: васильковый</t>
        </r>
      </text>
    </comment>
    <comment ref="G54" authorId="0">
      <text>
        <r>
          <rPr>
            <b/>
            <sz val="8"/>
            <rFont val="Tahoma"/>
            <family val="0"/>
          </rPr>
          <t>Моно: васильковый</t>
        </r>
      </text>
    </comment>
    <comment ref="E55" authorId="0">
      <text>
        <r>
          <rPr>
            <b/>
            <sz val="8"/>
            <rFont val="Tahoma"/>
            <family val="0"/>
          </rPr>
          <t>Моно: красный</t>
        </r>
        <r>
          <rPr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8"/>
            <rFont val="Tahoma"/>
            <family val="0"/>
          </rPr>
          <t xml:space="preserve">Моно: т.синий
</t>
        </r>
        <r>
          <rPr>
            <sz val="8"/>
            <rFont val="Tahoma"/>
            <family val="0"/>
          </rPr>
          <t xml:space="preserve">
</t>
        </r>
      </text>
    </comment>
    <comment ref="E56" authorId="0">
      <text>
        <r>
          <rPr>
            <b/>
            <sz val="8"/>
            <rFont val="Tahoma"/>
            <family val="0"/>
          </rPr>
          <t>Моно: красный</t>
        </r>
        <r>
          <rPr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  <comment ref="E57" authorId="0">
      <text>
        <r>
          <rPr>
            <b/>
            <sz val="8"/>
            <rFont val="Tahoma"/>
            <family val="0"/>
          </rPr>
          <t>Моно: красный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Моно: жёлтый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<sst xmlns="http://schemas.openxmlformats.org/spreadsheetml/2006/main" count="42" uniqueCount="30">
  <si>
    <t>Кол-во</t>
  </si>
  <si>
    <t>вас\т.син</t>
  </si>
  <si>
    <t>крас\сер</t>
  </si>
  <si>
    <t>т.син</t>
  </si>
  <si>
    <t>хаки</t>
  </si>
  <si>
    <t>сер</t>
  </si>
  <si>
    <t>крас</t>
  </si>
  <si>
    <t>жёлт</t>
  </si>
  <si>
    <t>вас</t>
  </si>
  <si>
    <t>Цена</t>
  </si>
  <si>
    <t>Сумма</t>
  </si>
  <si>
    <t>Poncho ХХS</t>
  </si>
  <si>
    <t>Poncho ХS</t>
  </si>
  <si>
    <t>Poncho S</t>
  </si>
  <si>
    <t>Poncho M</t>
  </si>
  <si>
    <t>Poncho L</t>
  </si>
  <si>
    <t>Rainman M</t>
  </si>
  <si>
    <t>Rainman L</t>
  </si>
  <si>
    <t>Тент групповой</t>
  </si>
  <si>
    <t>2х3</t>
  </si>
  <si>
    <t>4х3</t>
  </si>
  <si>
    <t>4х6</t>
  </si>
  <si>
    <t>Костюмы "Шторм" (ткань PolyTaffeta RipStop PU 3000 mm), водонепроницаемые, с проклеенными швами</t>
  </si>
  <si>
    <t>Штаны "Шторм" (ткань PolyOxford 150D PU 3000 mm), водонепроницаемые, с проклеенными швами</t>
  </si>
  <si>
    <t>Накидки (ткань PolyTaffeta RipStop PU 3000 mm), водонепроницаемые, с проклеенными швами</t>
  </si>
  <si>
    <t>Тенты (ткань PolyTaffeta RipStop PU 3000 mm), водонепроницаемые, с проклеенными швами</t>
  </si>
  <si>
    <t>размер</t>
  </si>
  <si>
    <t>рост</t>
  </si>
  <si>
    <t>3х3</t>
  </si>
  <si>
    <t>5х3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</si>
</sst>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 ;\-#,##0.0\ "/>
    <numFmt numFmtId="166" formatCode="#,##0.00_ ;\-#,##0.00\ "/>
    <numFmt numFmtId="167" formatCode="#,##0_ ;\-#,##0\ "/>
  </numFmts>
  <fonts count="12">
    <font>
      <sz val="10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/>
    </xf>
    <xf numFmtId="165" fontId="0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shrinkToFit="1"/>
    </xf>
    <xf numFmtId="0" fontId="3" fillId="0" borderId="3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3" borderId="3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10" fillId="0" borderId="43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3" fillId="4" borderId="3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 wrapText="1"/>
    </xf>
    <xf numFmtId="0" fontId="3" fillId="5" borderId="33" xfId="0" applyFont="1" applyFill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2" sqref="D22"/>
    </sheetView>
  </sheetViews>
  <sheetFormatPr defaultColWidth="9.00390625" defaultRowHeight="12.75"/>
  <cols>
    <col min="1" max="1" width="15.375" style="1" customWidth="1"/>
    <col min="2" max="2" width="7.375" style="1" customWidth="1"/>
    <col min="3" max="7" width="9.75390625" style="1" customWidth="1"/>
    <col min="8" max="8" width="7.25390625" style="1" customWidth="1"/>
    <col min="9" max="9" width="8.25390625" style="1" customWidth="1"/>
    <col min="10" max="10" width="9.625" style="1" customWidth="1"/>
    <col min="11" max="16384" width="9.125" style="1" customWidth="1"/>
  </cols>
  <sheetData>
    <row r="1" spans="1:10" ht="30.75" customHeight="1">
      <c r="A1" s="80">
        <v>42258</v>
      </c>
      <c r="B1" s="81"/>
      <c r="C1" s="84"/>
      <c r="D1" s="85"/>
      <c r="E1" s="85"/>
      <c r="F1" s="85"/>
      <c r="G1" s="86"/>
      <c r="H1" s="68" t="s">
        <v>0</v>
      </c>
      <c r="I1" s="99"/>
      <c r="J1" s="100"/>
    </row>
    <row r="2" spans="1:10" ht="18.75" thickBot="1">
      <c r="A2" s="82"/>
      <c r="B2" s="83"/>
      <c r="C2" s="87"/>
      <c r="D2" s="88"/>
      <c r="E2" s="88"/>
      <c r="F2" s="88"/>
      <c r="G2" s="89"/>
      <c r="H2" s="69"/>
      <c r="I2" s="71">
        <f>SUM(J5:J89)</f>
        <v>255000</v>
      </c>
      <c r="J2" s="72"/>
    </row>
    <row r="3" spans="1:10" ht="13.5" customHeight="1" thickBot="1">
      <c r="A3" s="2" t="s">
        <v>26</v>
      </c>
      <c r="B3" s="3" t="s">
        <v>27</v>
      </c>
      <c r="C3" s="2" t="s">
        <v>1</v>
      </c>
      <c r="D3" s="3" t="s">
        <v>2</v>
      </c>
      <c r="E3" s="3" t="s">
        <v>3</v>
      </c>
      <c r="F3" s="3" t="s">
        <v>4</v>
      </c>
      <c r="G3" s="12" t="s">
        <v>5</v>
      </c>
      <c r="H3" s="70"/>
      <c r="I3" s="4" t="s">
        <v>9</v>
      </c>
      <c r="J3" s="7" t="s">
        <v>10</v>
      </c>
    </row>
    <row r="4" spans="1:10" ht="13.5" customHeight="1" thickBot="1">
      <c r="A4" s="66" t="s">
        <v>22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2" customHeight="1">
      <c r="A5" s="8">
        <v>26</v>
      </c>
      <c r="B5" s="64">
        <v>115</v>
      </c>
      <c r="C5" s="49">
        <v>2</v>
      </c>
      <c r="D5" s="49">
        <v>3</v>
      </c>
      <c r="E5" s="50"/>
      <c r="F5" s="50"/>
      <c r="G5" s="51"/>
      <c r="H5" s="31">
        <f>SUM(C5:G5)</f>
        <v>5</v>
      </c>
      <c r="I5" s="35">
        <v>850</v>
      </c>
      <c r="J5" s="13">
        <f aca="true" t="shared" si="0" ref="J5:J29">I5*H5</f>
        <v>4250</v>
      </c>
    </row>
    <row r="6" spans="1:10" ht="12.75">
      <c r="A6" s="9">
        <v>30</v>
      </c>
      <c r="B6" s="10">
        <v>125</v>
      </c>
      <c r="C6" s="52"/>
      <c r="D6" s="49">
        <v>5</v>
      </c>
      <c r="E6" s="52"/>
      <c r="F6" s="52"/>
      <c r="G6" s="53"/>
      <c r="H6" s="32">
        <f aca="true" t="shared" si="1" ref="H6:H29">SUM(C6:G6)</f>
        <v>5</v>
      </c>
      <c r="I6" s="35">
        <v>850</v>
      </c>
      <c r="J6" s="5">
        <f t="shared" si="0"/>
        <v>4250</v>
      </c>
    </row>
    <row r="7" spans="1:10" ht="12.75">
      <c r="A7" s="9">
        <v>34</v>
      </c>
      <c r="B7" s="10">
        <v>135</v>
      </c>
      <c r="C7" s="52"/>
      <c r="D7" s="49">
        <v>8</v>
      </c>
      <c r="E7" s="52"/>
      <c r="F7" s="52"/>
      <c r="G7" s="53"/>
      <c r="H7" s="32">
        <f t="shared" si="1"/>
        <v>8</v>
      </c>
      <c r="I7" s="36">
        <v>1000</v>
      </c>
      <c r="J7" s="5">
        <f t="shared" si="0"/>
        <v>8000</v>
      </c>
    </row>
    <row r="8" spans="1:10" ht="12.75">
      <c r="A8" s="9">
        <v>36</v>
      </c>
      <c r="B8" s="10">
        <v>140</v>
      </c>
      <c r="C8" s="52"/>
      <c r="D8" s="49">
        <v>3</v>
      </c>
      <c r="E8" s="52"/>
      <c r="F8" s="52"/>
      <c r="G8" s="53"/>
      <c r="H8" s="32">
        <f t="shared" si="1"/>
        <v>3</v>
      </c>
      <c r="I8" s="36">
        <v>1000</v>
      </c>
      <c r="J8" s="5">
        <f t="shared" si="0"/>
        <v>3000</v>
      </c>
    </row>
    <row r="9" spans="1:10" ht="12.75">
      <c r="A9" s="9">
        <v>38</v>
      </c>
      <c r="B9" s="10">
        <v>145</v>
      </c>
      <c r="C9" s="52"/>
      <c r="D9" s="49">
        <v>3</v>
      </c>
      <c r="E9" s="52"/>
      <c r="F9" s="52"/>
      <c r="G9" s="53"/>
      <c r="H9" s="32">
        <f t="shared" si="1"/>
        <v>3</v>
      </c>
      <c r="I9" s="36">
        <v>1000</v>
      </c>
      <c r="J9" s="5">
        <f t="shared" si="0"/>
        <v>3000</v>
      </c>
    </row>
    <row r="10" spans="1:10" ht="12.75">
      <c r="A10" s="9">
        <v>40</v>
      </c>
      <c r="B10" s="10">
        <v>150</v>
      </c>
      <c r="C10" s="49">
        <v>5</v>
      </c>
      <c r="D10" s="49">
        <v>5</v>
      </c>
      <c r="E10" s="54">
        <v>2</v>
      </c>
      <c r="F10" s="54">
        <v>3</v>
      </c>
      <c r="G10" s="53"/>
      <c r="H10" s="32">
        <f t="shared" si="1"/>
        <v>15</v>
      </c>
      <c r="I10" s="36">
        <v>1200</v>
      </c>
      <c r="J10" s="5">
        <f t="shared" si="0"/>
        <v>18000</v>
      </c>
    </row>
    <row r="11" spans="1:10" ht="12.75">
      <c r="A11" s="9">
        <v>42</v>
      </c>
      <c r="B11" s="10">
        <v>160</v>
      </c>
      <c r="C11" s="52"/>
      <c r="D11" s="52"/>
      <c r="E11" s="52"/>
      <c r="F11" s="52"/>
      <c r="G11" s="53"/>
      <c r="H11" s="32">
        <f t="shared" si="1"/>
        <v>0</v>
      </c>
      <c r="I11" s="36">
        <v>1200</v>
      </c>
      <c r="J11" s="5">
        <f t="shared" si="0"/>
        <v>0</v>
      </c>
    </row>
    <row r="12" spans="1:10" ht="12.75">
      <c r="A12" s="9">
        <v>44</v>
      </c>
      <c r="B12" s="10">
        <v>160</v>
      </c>
      <c r="C12" s="52"/>
      <c r="D12" s="54">
        <v>2</v>
      </c>
      <c r="E12" s="52"/>
      <c r="F12" s="54">
        <v>2</v>
      </c>
      <c r="G12" s="53"/>
      <c r="H12" s="32">
        <f t="shared" si="1"/>
        <v>4</v>
      </c>
      <c r="I12" s="36">
        <v>1300</v>
      </c>
      <c r="J12" s="5">
        <f t="shared" si="0"/>
        <v>5200</v>
      </c>
    </row>
    <row r="13" spans="1:10" ht="12.75">
      <c r="A13" s="9">
        <v>44</v>
      </c>
      <c r="B13" s="10">
        <v>170</v>
      </c>
      <c r="C13" s="52"/>
      <c r="D13" s="52"/>
      <c r="E13" s="52"/>
      <c r="F13" s="52"/>
      <c r="G13" s="53"/>
      <c r="H13" s="32">
        <f t="shared" si="1"/>
        <v>0</v>
      </c>
      <c r="I13" s="36">
        <v>1300</v>
      </c>
      <c r="J13" s="5">
        <f t="shared" si="0"/>
        <v>0</v>
      </c>
    </row>
    <row r="14" spans="1:10" ht="12.75">
      <c r="A14" s="9">
        <v>44</v>
      </c>
      <c r="B14" s="10">
        <v>180</v>
      </c>
      <c r="C14" s="52"/>
      <c r="D14" s="52"/>
      <c r="E14" s="52"/>
      <c r="F14" s="52"/>
      <c r="G14" s="53"/>
      <c r="H14" s="32">
        <f t="shared" si="1"/>
        <v>0</v>
      </c>
      <c r="I14" s="36">
        <v>1300</v>
      </c>
      <c r="J14" s="5">
        <f t="shared" si="0"/>
        <v>0</v>
      </c>
    </row>
    <row r="15" spans="1:10" ht="12.75">
      <c r="A15" s="9">
        <v>46</v>
      </c>
      <c r="B15" s="10">
        <v>160</v>
      </c>
      <c r="C15" s="52"/>
      <c r="D15" s="49">
        <v>1</v>
      </c>
      <c r="E15" s="54">
        <v>1</v>
      </c>
      <c r="F15" s="54">
        <v>2</v>
      </c>
      <c r="G15" s="53"/>
      <c r="H15" s="32">
        <f t="shared" si="1"/>
        <v>4</v>
      </c>
      <c r="I15" s="36">
        <v>1300</v>
      </c>
      <c r="J15" s="5">
        <f t="shared" si="0"/>
        <v>5200</v>
      </c>
    </row>
    <row r="16" spans="1:10" ht="12.75">
      <c r="A16" s="9">
        <v>46</v>
      </c>
      <c r="B16" s="10">
        <v>170</v>
      </c>
      <c r="C16" s="50"/>
      <c r="D16" s="52"/>
      <c r="E16" s="52"/>
      <c r="F16" s="52"/>
      <c r="G16" s="53"/>
      <c r="H16" s="32">
        <f t="shared" si="1"/>
        <v>0</v>
      </c>
      <c r="I16" s="36">
        <v>1300</v>
      </c>
      <c r="J16" s="5">
        <f t="shared" si="0"/>
        <v>0</v>
      </c>
    </row>
    <row r="17" spans="1:10" ht="12.75">
      <c r="A17" s="9">
        <v>46</v>
      </c>
      <c r="B17" s="10">
        <v>180</v>
      </c>
      <c r="C17" s="50"/>
      <c r="D17" s="52"/>
      <c r="E17" s="52"/>
      <c r="F17" s="52"/>
      <c r="G17" s="53"/>
      <c r="H17" s="32">
        <f t="shared" si="1"/>
        <v>0</v>
      </c>
      <c r="I17" s="36">
        <v>1300</v>
      </c>
      <c r="J17" s="5">
        <f t="shared" si="0"/>
        <v>0</v>
      </c>
    </row>
    <row r="18" spans="1:10" ht="12.75">
      <c r="A18" s="9">
        <v>48</v>
      </c>
      <c r="B18" s="10">
        <v>165</v>
      </c>
      <c r="C18" s="50"/>
      <c r="D18" s="50"/>
      <c r="E18" s="52"/>
      <c r="F18" s="52"/>
      <c r="G18" s="53"/>
      <c r="H18" s="32">
        <f t="shared" si="1"/>
        <v>0</v>
      </c>
      <c r="I18" s="36">
        <v>1400</v>
      </c>
      <c r="J18" s="5">
        <f t="shared" si="0"/>
        <v>0</v>
      </c>
    </row>
    <row r="19" spans="1:10" ht="12.75">
      <c r="A19" s="9">
        <v>48</v>
      </c>
      <c r="B19" s="10">
        <v>175</v>
      </c>
      <c r="C19" s="50"/>
      <c r="D19" s="52"/>
      <c r="E19" s="52"/>
      <c r="F19" s="52"/>
      <c r="G19" s="53"/>
      <c r="H19" s="32">
        <f t="shared" si="1"/>
        <v>0</v>
      </c>
      <c r="I19" s="36">
        <v>1400</v>
      </c>
      <c r="J19" s="5">
        <f t="shared" si="0"/>
        <v>0</v>
      </c>
    </row>
    <row r="20" spans="1:10" ht="12.75">
      <c r="A20" s="9">
        <v>48</v>
      </c>
      <c r="B20" s="10">
        <v>185</v>
      </c>
      <c r="C20" s="50"/>
      <c r="D20" s="50"/>
      <c r="E20" s="52"/>
      <c r="F20" s="52"/>
      <c r="G20" s="53"/>
      <c r="H20" s="32">
        <f t="shared" si="1"/>
        <v>0</v>
      </c>
      <c r="I20" s="36">
        <v>1400</v>
      </c>
      <c r="J20" s="5">
        <f t="shared" si="0"/>
        <v>0</v>
      </c>
    </row>
    <row r="21" spans="1:10" ht="12.75">
      <c r="A21" s="9">
        <v>50</v>
      </c>
      <c r="B21" s="10">
        <v>165</v>
      </c>
      <c r="C21" s="101">
        <v>1</v>
      </c>
      <c r="D21" s="101">
        <v>1</v>
      </c>
      <c r="E21" s="52"/>
      <c r="F21" s="52"/>
      <c r="G21" s="53"/>
      <c r="H21" s="32">
        <f t="shared" si="1"/>
        <v>2</v>
      </c>
      <c r="I21" s="36">
        <v>1400</v>
      </c>
      <c r="J21" s="5">
        <f t="shared" si="0"/>
        <v>2800</v>
      </c>
    </row>
    <row r="22" spans="1:10" ht="12.75">
      <c r="A22" s="9">
        <v>50</v>
      </c>
      <c r="B22" s="10">
        <v>175</v>
      </c>
      <c r="C22" s="50"/>
      <c r="D22" s="101">
        <v>1</v>
      </c>
      <c r="E22" s="52"/>
      <c r="F22" s="52"/>
      <c r="G22" s="53"/>
      <c r="H22" s="32">
        <f t="shared" si="1"/>
        <v>1</v>
      </c>
      <c r="I22" s="36">
        <v>1400</v>
      </c>
      <c r="J22" s="5">
        <f t="shared" si="0"/>
        <v>1400</v>
      </c>
    </row>
    <row r="23" spans="1:10" ht="12.75">
      <c r="A23" s="9">
        <v>50</v>
      </c>
      <c r="B23" s="10">
        <v>185</v>
      </c>
      <c r="C23" s="49">
        <v>1</v>
      </c>
      <c r="D23" s="52"/>
      <c r="E23" s="52"/>
      <c r="F23" s="54">
        <v>4</v>
      </c>
      <c r="G23" s="53"/>
      <c r="H23" s="32">
        <f t="shared" si="1"/>
        <v>5</v>
      </c>
      <c r="I23" s="36">
        <v>1400</v>
      </c>
      <c r="J23" s="5">
        <f t="shared" si="0"/>
        <v>7000</v>
      </c>
    </row>
    <row r="24" spans="1:10" ht="12.75">
      <c r="A24" s="9">
        <v>52</v>
      </c>
      <c r="B24" s="10">
        <v>175</v>
      </c>
      <c r="C24" s="49">
        <v>2</v>
      </c>
      <c r="D24" s="49">
        <v>3</v>
      </c>
      <c r="E24" s="52"/>
      <c r="F24" s="54">
        <v>2</v>
      </c>
      <c r="G24" s="53"/>
      <c r="H24" s="32">
        <f t="shared" si="1"/>
        <v>7</v>
      </c>
      <c r="I24" s="36">
        <v>1500</v>
      </c>
      <c r="J24" s="5">
        <f t="shared" si="0"/>
        <v>10500</v>
      </c>
    </row>
    <row r="25" spans="1:10" ht="12.75">
      <c r="A25" s="9">
        <v>52</v>
      </c>
      <c r="B25" s="10">
        <v>185</v>
      </c>
      <c r="C25" s="50"/>
      <c r="D25" s="49">
        <v>2</v>
      </c>
      <c r="E25" s="52"/>
      <c r="F25" s="54">
        <v>6</v>
      </c>
      <c r="G25" s="53"/>
      <c r="H25" s="32">
        <f t="shared" si="1"/>
        <v>8</v>
      </c>
      <c r="I25" s="36">
        <v>1500</v>
      </c>
      <c r="J25" s="5">
        <f t="shared" si="0"/>
        <v>12000</v>
      </c>
    </row>
    <row r="26" spans="1:10" ht="12.75">
      <c r="A26" s="9">
        <v>54</v>
      </c>
      <c r="B26" s="10">
        <v>175</v>
      </c>
      <c r="C26" s="54">
        <v>2</v>
      </c>
      <c r="D26" s="54">
        <v>4</v>
      </c>
      <c r="E26" s="52"/>
      <c r="F26" s="54">
        <v>5</v>
      </c>
      <c r="G26" s="55">
        <v>1</v>
      </c>
      <c r="H26" s="32">
        <f t="shared" si="1"/>
        <v>12</v>
      </c>
      <c r="I26" s="36">
        <v>1500</v>
      </c>
      <c r="J26" s="5">
        <f t="shared" si="0"/>
        <v>18000</v>
      </c>
    </row>
    <row r="27" spans="1:10" ht="12.75">
      <c r="A27" s="9">
        <v>54</v>
      </c>
      <c r="B27" s="10">
        <v>185</v>
      </c>
      <c r="C27" s="50"/>
      <c r="D27" s="49">
        <v>1</v>
      </c>
      <c r="E27" s="54">
        <v>1</v>
      </c>
      <c r="F27" s="54">
        <v>2</v>
      </c>
      <c r="G27" s="53"/>
      <c r="H27" s="32">
        <f t="shared" si="1"/>
        <v>4</v>
      </c>
      <c r="I27" s="36">
        <v>1500</v>
      </c>
      <c r="J27" s="5">
        <f t="shared" si="0"/>
        <v>6000</v>
      </c>
    </row>
    <row r="28" spans="1:10" ht="12.75">
      <c r="A28" s="9">
        <v>56</v>
      </c>
      <c r="B28" s="10">
        <v>175</v>
      </c>
      <c r="C28" s="52"/>
      <c r="D28" s="52"/>
      <c r="E28" s="54">
        <v>3</v>
      </c>
      <c r="F28" s="54">
        <v>7</v>
      </c>
      <c r="G28" s="53"/>
      <c r="H28" s="32">
        <f t="shared" si="1"/>
        <v>10</v>
      </c>
      <c r="I28" s="36">
        <v>1500</v>
      </c>
      <c r="J28" s="5">
        <f t="shared" si="0"/>
        <v>15000</v>
      </c>
    </row>
    <row r="29" spans="1:10" ht="13.5" thickBot="1">
      <c r="A29" s="21">
        <v>56</v>
      </c>
      <c r="B29" s="65">
        <v>185</v>
      </c>
      <c r="C29" s="56"/>
      <c r="D29" s="56"/>
      <c r="E29" s="52"/>
      <c r="F29" s="57">
        <v>3</v>
      </c>
      <c r="G29" s="58"/>
      <c r="H29" s="33">
        <f t="shared" si="1"/>
        <v>3</v>
      </c>
      <c r="I29" s="36">
        <v>1500</v>
      </c>
      <c r="J29" s="6">
        <f t="shared" si="0"/>
        <v>4500</v>
      </c>
    </row>
    <row r="30" spans="1:10" ht="12.75">
      <c r="A30" s="90" t="s">
        <v>23</v>
      </c>
      <c r="B30" s="98"/>
      <c r="C30" s="98"/>
      <c r="D30" s="98"/>
      <c r="E30" s="98"/>
      <c r="F30" s="98"/>
      <c r="G30" s="98"/>
      <c r="H30" s="98"/>
      <c r="I30" s="98"/>
      <c r="J30" s="98"/>
    </row>
    <row r="31" spans="1:10" ht="13.5" thickBot="1">
      <c r="A31" s="24"/>
      <c r="B31" s="25"/>
      <c r="C31" s="14" t="s">
        <v>5</v>
      </c>
      <c r="D31" s="25"/>
      <c r="E31" s="25"/>
      <c r="F31" s="25"/>
      <c r="G31" s="25"/>
      <c r="H31" s="26"/>
      <c r="I31" s="27"/>
      <c r="J31" s="37"/>
    </row>
    <row r="32" spans="1:10" ht="12.75">
      <c r="A32" s="8">
        <v>40</v>
      </c>
      <c r="B32" s="15">
        <v>150</v>
      </c>
      <c r="C32" s="61">
        <v>4</v>
      </c>
      <c r="D32" s="92"/>
      <c r="E32" s="92"/>
      <c r="F32" s="92"/>
      <c r="G32" s="93"/>
      <c r="H32" s="31">
        <f aca="true" t="shared" si="2" ref="H32:H49">SUM(C32:G32)</f>
        <v>4</v>
      </c>
      <c r="I32" s="38">
        <v>450</v>
      </c>
      <c r="J32" s="39">
        <f aca="true" t="shared" si="3" ref="J32:J49">I32*H32</f>
        <v>1800</v>
      </c>
    </row>
    <row r="33" spans="1:10" ht="12.75">
      <c r="A33" s="9">
        <v>42</v>
      </c>
      <c r="B33" s="16">
        <v>160</v>
      </c>
      <c r="C33" s="61">
        <v>3</v>
      </c>
      <c r="D33" s="94"/>
      <c r="E33" s="94"/>
      <c r="F33" s="94"/>
      <c r="G33" s="95"/>
      <c r="H33" s="32">
        <f t="shared" si="2"/>
        <v>3</v>
      </c>
      <c r="I33" s="36">
        <v>450</v>
      </c>
      <c r="J33" s="5">
        <f t="shared" si="3"/>
        <v>1350</v>
      </c>
    </row>
    <row r="34" spans="1:10" ht="12.75">
      <c r="A34" s="9">
        <v>44</v>
      </c>
      <c r="B34" s="16">
        <v>160</v>
      </c>
      <c r="C34" s="62"/>
      <c r="D34" s="94"/>
      <c r="E34" s="94"/>
      <c r="F34" s="94"/>
      <c r="G34" s="95"/>
      <c r="H34" s="32">
        <f t="shared" si="2"/>
        <v>0</v>
      </c>
      <c r="I34" s="36">
        <v>500</v>
      </c>
      <c r="J34" s="5">
        <f t="shared" si="3"/>
        <v>0</v>
      </c>
    </row>
    <row r="35" spans="1:10" ht="12.75">
      <c r="A35" s="9">
        <v>44</v>
      </c>
      <c r="B35" s="16">
        <v>170</v>
      </c>
      <c r="C35" s="61">
        <v>4</v>
      </c>
      <c r="D35" s="94"/>
      <c r="E35" s="94"/>
      <c r="F35" s="94"/>
      <c r="G35" s="95"/>
      <c r="H35" s="32">
        <f t="shared" si="2"/>
        <v>4</v>
      </c>
      <c r="I35" s="36">
        <v>500</v>
      </c>
      <c r="J35" s="5">
        <f t="shared" si="3"/>
        <v>2000</v>
      </c>
    </row>
    <row r="36" spans="1:10" ht="12.75">
      <c r="A36" s="9">
        <v>44</v>
      </c>
      <c r="B36" s="16">
        <v>180</v>
      </c>
      <c r="C36" s="61">
        <v>2</v>
      </c>
      <c r="D36" s="94"/>
      <c r="E36" s="94"/>
      <c r="F36" s="94"/>
      <c r="G36" s="95"/>
      <c r="H36" s="32">
        <f t="shared" si="2"/>
        <v>2</v>
      </c>
      <c r="I36" s="36">
        <v>500</v>
      </c>
      <c r="J36" s="5">
        <f t="shared" si="3"/>
        <v>1000</v>
      </c>
    </row>
    <row r="37" spans="1:10" ht="12.75">
      <c r="A37" s="9">
        <v>46</v>
      </c>
      <c r="B37" s="16">
        <v>160</v>
      </c>
      <c r="C37" s="61">
        <v>1</v>
      </c>
      <c r="D37" s="94"/>
      <c r="E37" s="94"/>
      <c r="F37" s="94"/>
      <c r="G37" s="95"/>
      <c r="H37" s="32">
        <f t="shared" si="2"/>
        <v>1</v>
      </c>
      <c r="I37" s="36">
        <v>500</v>
      </c>
      <c r="J37" s="5">
        <f t="shared" si="3"/>
        <v>500</v>
      </c>
    </row>
    <row r="38" spans="1:10" ht="12.75">
      <c r="A38" s="9">
        <v>46</v>
      </c>
      <c r="B38" s="16">
        <v>170</v>
      </c>
      <c r="C38" s="62"/>
      <c r="D38" s="94"/>
      <c r="E38" s="94"/>
      <c r="F38" s="94"/>
      <c r="G38" s="95"/>
      <c r="H38" s="32">
        <f t="shared" si="2"/>
        <v>0</v>
      </c>
      <c r="I38" s="36">
        <v>500</v>
      </c>
      <c r="J38" s="5">
        <f t="shared" si="3"/>
        <v>0</v>
      </c>
    </row>
    <row r="39" spans="1:10" ht="12.75">
      <c r="A39" s="9">
        <v>46</v>
      </c>
      <c r="B39" s="16">
        <v>180</v>
      </c>
      <c r="C39" s="61">
        <v>7</v>
      </c>
      <c r="D39" s="94"/>
      <c r="E39" s="94"/>
      <c r="F39" s="94"/>
      <c r="G39" s="95"/>
      <c r="H39" s="32">
        <f t="shared" si="2"/>
        <v>7</v>
      </c>
      <c r="I39" s="36">
        <v>500</v>
      </c>
      <c r="J39" s="5">
        <f t="shared" si="3"/>
        <v>3500</v>
      </c>
    </row>
    <row r="40" spans="1:10" ht="12.75">
      <c r="A40" s="9">
        <v>48</v>
      </c>
      <c r="B40" s="16">
        <v>175</v>
      </c>
      <c r="C40" s="62"/>
      <c r="D40" s="94"/>
      <c r="E40" s="94"/>
      <c r="F40" s="94"/>
      <c r="G40" s="95"/>
      <c r="H40" s="32">
        <f t="shared" si="2"/>
        <v>0</v>
      </c>
      <c r="I40" s="36">
        <v>550</v>
      </c>
      <c r="J40" s="5">
        <f t="shared" si="3"/>
        <v>0</v>
      </c>
    </row>
    <row r="41" spans="1:10" ht="12.75">
      <c r="A41" s="9">
        <v>48</v>
      </c>
      <c r="B41" s="16">
        <v>185</v>
      </c>
      <c r="C41" s="61">
        <v>3</v>
      </c>
      <c r="D41" s="94"/>
      <c r="E41" s="94"/>
      <c r="F41" s="94"/>
      <c r="G41" s="95"/>
      <c r="H41" s="32">
        <f t="shared" si="2"/>
        <v>3</v>
      </c>
      <c r="I41" s="36">
        <v>550</v>
      </c>
      <c r="J41" s="5">
        <f t="shared" si="3"/>
        <v>1650</v>
      </c>
    </row>
    <row r="42" spans="1:10" ht="12.75">
      <c r="A42" s="9">
        <v>50</v>
      </c>
      <c r="B42" s="16">
        <v>175</v>
      </c>
      <c r="C42" s="61">
        <v>2</v>
      </c>
      <c r="D42" s="94"/>
      <c r="E42" s="94"/>
      <c r="F42" s="94"/>
      <c r="G42" s="95"/>
      <c r="H42" s="32">
        <f t="shared" si="2"/>
        <v>2</v>
      </c>
      <c r="I42" s="36">
        <v>550</v>
      </c>
      <c r="J42" s="5">
        <f t="shared" si="3"/>
        <v>1100</v>
      </c>
    </row>
    <row r="43" spans="1:10" ht="12.75">
      <c r="A43" s="9">
        <v>50</v>
      </c>
      <c r="B43" s="16">
        <v>185</v>
      </c>
      <c r="C43" s="61">
        <v>5</v>
      </c>
      <c r="D43" s="94"/>
      <c r="E43" s="94"/>
      <c r="F43" s="94"/>
      <c r="G43" s="95"/>
      <c r="H43" s="32">
        <f t="shared" si="2"/>
        <v>5</v>
      </c>
      <c r="I43" s="36">
        <v>550</v>
      </c>
      <c r="J43" s="5">
        <f t="shared" si="3"/>
        <v>2750</v>
      </c>
    </row>
    <row r="44" spans="1:10" ht="12.75">
      <c r="A44" s="9">
        <v>52</v>
      </c>
      <c r="B44" s="16">
        <v>175</v>
      </c>
      <c r="C44" s="61">
        <v>2</v>
      </c>
      <c r="D44" s="94"/>
      <c r="E44" s="94"/>
      <c r="F44" s="94"/>
      <c r="G44" s="95"/>
      <c r="H44" s="32">
        <f t="shared" si="2"/>
        <v>2</v>
      </c>
      <c r="I44" s="36">
        <v>600</v>
      </c>
      <c r="J44" s="5">
        <f t="shared" si="3"/>
        <v>1200</v>
      </c>
    </row>
    <row r="45" spans="1:10" ht="12.75">
      <c r="A45" s="9">
        <v>52</v>
      </c>
      <c r="B45" s="16">
        <v>185</v>
      </c>
      <c r="C45" s="61">
        <v>4</v>
      </c>
      <c r="D45" s="94"/>
      <c r="E45" s="94"/>
      <c r="F45" s="94"/>
      <c r="G45" s="95"/>
      <c r="H45" s="32">
        <f t="shared" si="2"/>
        <v>4</v>
      </c>
      <c r="I45" s="36">
        <v>600</v>
      </c>
      <c r="J45" s="5">
        <f t="shared" si="3"/>
        <v>2400</v>
      </c>
    </row>
    <row r="46" spans="1:10" ht="12.75">
      <c r="A46" s="9">
        <v>54</v>
      </c>
      <c r="B46" s="16">
        <v>175</v>
      </c>
      <c r="C46" s="61">
        <v>6</v>
      </c>
      <c r="D46" s="94"/>
      <c r="E46" s="94"/>
      <c r="F46" s="94"/>
      <c r="G46" s="95"/>
      <c r="H46" s="32">
        <f t="shared" si="2"/>
        <v>6</v>
      </c>
      <c r="I46" s="36">
        <v>600</v>
      </c>
      <c r="J46" s="5">
        <f t="shared" si="3"/>
        <v>3600</v>
      </c>
    </row>
    <row r="47" spans="1:10" ht="12.75">
      <c r="A47" s="9">
        <v>54</v>
      </c>
      <c r="B47" s="16">
        <v>185</v>
      </c>
      <c r="C47" s="61"/>
      <c r="D47" s="94"/>
      <c r="E47" s="94"/>
      <c r="F47" s="94"/>
      <c r="G47" s="95"/>
      <c r="H47" s="32">
        <f t="shared" si="2"/>
        <v>0</v>
      </c>
      <c r="I47" s="36">
        <v>600</v>
      </c>
      <c r="J47" s="5">
        <f t="shared" si="3"/>
        <v>0</v>
      </c>
    </row>
    <row r="48" spans="1:10" ht="12.75">
      <c r="A48" s="9">
        <v>56</v>
      </c>
      <c r="B48" s="16">
        <v>175</v>
      </c>
      <c r="C48" s="63"/>
      <c r="D48" s="94"/>
      <c r="E48" s="94"/>
      <c r="F48" s="94"/>
      <c r="G48" s="95"/>
      <c r="H48" s="32">
        <f t="shared" si="2"/>
        <v>0</v>
      </c>
      <c r="I48" s="36">
        <v>600</v>
      </c>
      <c r="J48" s="5">
        <f t="shared" si="3"/>
        <v>0</v>
      </c>
    </row>
    <row r="49" spans="1:10" ht="13.5" thickBot="1">
      <c r="A49" s="21">
        <v>56</v>
      </c>
      <c r="B49" s="29">
        <v>185</v>
      </c>
      <c r="C49" s="61">
        <v>4</v>
      </c>
      <c r="D49" s="96"/>
      <c r="E49" s="96"/>
      <c r="F49" s="96"/>
      <c r="G49" s="97"/>
      <c r="H49" s="34">
        <f t="shared" si="2"/>
        <v>4</v>
      </c>
      <c r="I49" s="36">
        <v>600</v>
      </c>
      <c r="J49" s="6">
        <f t="shared" si="3"/>
        <v>2400</v>
      </c>
    </row>
    <row r="50" spans="1:10" ht="13.5" thickBot="1">
      <c r="A50" s="90" t="s">
        <v>24</v>
      </c>
      <c r="B50" s="98"/>
      <c r="C50" s="98"/>
      <c r="D50" s="98"/>
      <c r="E50" s="98"/>
      <c r="F50" s="98"/>
      <c r="G50" s="98"/>
      <c r="H50" s="98"/>
      <c r="I50" s="98"/>
      <c r="J50" s="98"/>
    </row>
    <row r="51" spans="1:10" ht="13.5" customHeight="1" thickBot="1">
      <c r="A51" s="2" t="s">
        <v>26</v>
      </c>
      <c r="B51" s="3" t="s">
        <v>27</v>
      </c>
      <c r="C51" s="3" t="s">
        <v>3</v>
      </c>
      <c r="D51" s="3" t="s">
        <v>4</v>
      </c>
      <c r="E51" s="3" t="s">
        <v>6</v>
      </c>
      <c r="F51" s="3" t="s">
        <v>7</v>
      </c>
      <c r="G51" s="28" t="s">
        <v>8</v>
      </c>
      <c r="H51" s="30"/>
      <c r="I51" s="30"/>
      <c r="J51" s="30"/>
    </row>
    <row r="52" spans="1:10" ht="12.75">
      <c r="A52" s="17" t="s">
        <v>11</v>
      </c>
      <c r="B52" s="47">
        <v>125</v>
      </c>
      <c r="C52" s="52"/>
      <c r="D52" s="52"/>
      <c r="E52" s="52"/>
      <c r="F52" s="52"/>
      <c r="G52" s="52"/>
      <c r="H52" s="31">
        <f aca="true" t="shared" si="4" ref="H52:H58">SUM(C52:G52)</f>
        <v>0</v>
      </c>
      <c r="I52" s="40">
        <v>850</v>
      </c>
      <c r="J52" s="39">
        <f aca="true" t="shared" si="5" ref="J52:J58">I52*H52</f>
        <v>0</v>
      </c>
    </row>
    <row r="53" spans="1:10" ht="12.75">
      <c r="A53" s="9" t="s">
        <v>12</v>
      </c>
      <c r="B53" s="10">
        <v>145</v>
      </c>
      <c r="C53" s="52"/>
      <c r="D53" s="52"/>
      <c r="E53" s="52"/>
      <c r="F53" s="52"/>
      <c r="G53" s="52"/>
      <c r="H53" s="32">
        <f t="shared" si="4"/>
        <v>0</v>
      </c>
      <c r="I53" s="41">
        <v>850</v>
      </c>
      <c r="J53" s="5">
        <f t="shared" si="5"/>
        <v>0</v>
      </c>
    </row>
    <row r="54" spans="1:10" ht="12.75">
      <c r="A54" s="9" t="s">
        <v>13</v>
      </c>
      <c r="B54" s="10">
        <v>165</v>
      </c>
      <c r="C54" s="54"/>
      <c r="D54" s="54"/>
      <c r="E54" s="52"/>
      <c r="F54" s="52"/>
      <c r="G54" s="55">
        <v>1</v>
      </c>
      <c r="H54" s="32">
        <f t="shared" si="4"/>
        <v>1</v>
      </c>
      <c r="I54" s="42">
        <v>1200</v>
      </c>
      <c r="J54" s="5">
        <f t="shared" si="5"/>
        <v>1200</v>
      </c>
    </row>
    <row r="55" spans="1:10" ht="12.75">
      <c r="A55" s="9" t="s">
        <v>14</v>
      </c>
      <c r="B55" s="10">
        <v>175</v>
      </c>
      <c r="C55" s="52"/>
      <c r="D55" s="52"/>
      <c r="E55" s="54">
        <v>5</v>
      </c>
      <c r="F55" s="54">
        <v>1</v>
      </c>
      <c r="G55" s="55">
        <v>4</v>
      </c>
      <c r="H55" s="32">
        <f t="shared" si="4"/>
        <v>10</v>
      </c>
      <c r="I55" s="42">
        <v>1200</v>
      </c>
      <c r="J55" s="5">
        <f t="shared" si="5"/>
        <v>12000</v>
      </c>
    </row>
    <row r="56" spans="1:10" ht="12.75">
      <c r="A56" s="9" t="s">
        <v>15</v>
      </c>
      <c r="B56" s="10">
        <v>185</v>
      </c>
      <c r="C56" s="52"/>
      <c r="D56" s="52"/>
      <c r="E56" s="54">
        <v>5</v>
      </c>
      <c r="F56" s="52"/>
      <c r="G56" s="53"/>
      <c r="H56" s="32">
        <f t="shared" si="4"/>
        <v>5</v>
      </c>
      <c r="I56" s="42">
        <v>1200</v>
      </c>
      <c r="J56" s="5">
        <f t="shared" si="5"/>
        <v>6000</v>
      </c>
    </row>
    <row r="57" spans="1:10" ht="12.75">
      <c r="A57" s="9" t="s">
        <v>16</v>
      </c>
      <c r="B57" s="10">
        <v>175</v>
      </c>
      <c r="C57" s="52"/>
      <c r="D57" s="54">
        <v>7</v>
      </c>
      <c r="E57" s="52"/>
      <c r="F57" s="54">
        <v>3</v>
      </c>
      <c r="G57" s="53"/>
      <c r="H57" s="32">
        <f t="shared" si="4"/>
        <v>10</v>
      </c>
      <c r="I57" s="42">
        <v>1500</v>
      </c>
      <c r="J57" s="5">
        <f t="shared" si="5"/>
        <v>15000</v>
      </c>
    </row>
    <row r="58" spans="1:10" ht="13.5" thickBot="1">
      <c r="A58" s="11" t="s">
        <v>17</v>
      </c>
      <c r="B58" s="48">
        <v>185</v>
      </c>
      <c r="C58" s="57">
        <v>12</v>
      </c>
      <c r="D58" s="57">
        <v>4</v>
      </c>
      <c r="E58" s="57">
        <v>8</v>
      </c>
      <c r="F58" s="57">
        <v>5</v>
      </c>
      <c r="G58" s="58"/>
      <c r="H58" s="34">
        <f t="shared" si="4"/>
        <v>29</v>
      </c>
      <c r="I58" s="43">
        <v>1500</v>
      </c>
      <c r="J58" s="6">
        <f t="shared" si="5"/>
        <v>43500</v>
      </c>
    </row>
    <row r="59" spans="1:10" ht="13.5" thickBot="1">
      <c r="A59" s="90" t="s">
        <v>25</v>
      </c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3.5" thickBot="1">
      <c r="A60" s="18"/>
      <c r="B60" s="19"/>
      <c r="C60" s="3" t="s">
        <v>4</v>
      </c>
      <c r="D60" s="3" t="s">
        <v>5</v>
      </c>
      <c r="E60" s="3" t="s">
        <v>7</v>
      </c>
      <c r="F60" s="19"/>
      <c r="G60" s="20"/>
      <c r="H60" s="30"/>
      <c r="I60" s="30"/>
      <c r="J60" s="30"/>
    </row>
    <row r="61" spans="1:10" ht="12.75">
      <c r="A61" s="17" t="s">
        <v>18</v>
      </c>
      <c r="B61" s="23" t="s">
        <v>19</v>
      </c>
      <c r="C61" s="52"/>
      <c r="D61" s="54">
        <v>3</v>
      </c>
      <c r="E61" s="59"/>
      <c r="F61" s="73"/>
      <c r="G61" s="74"/>
      <c r="H61" s="32">
        <f>SUM(C61:G61)</f>
        <v>3</v>
      </c>
      <c r="I61" s="44">
        <v>1050</v>
      </c>
      <c r="J61" s="39">
        <f>I61*H61</f>
        <v>3150</v>
      </c>
    </row>
    <row r="62" spans="1:10" ht="12.75">
      <c r="A62" s="9" t="s">
        <v>18</v>
      </c>
      <c r="B62" s="16" t="s">
        <v>28</v>
      </c>
      <c r="C62" s="52"/>
      <c r="D62" s="54">
        <v>5</v>
      </c>
      <c r="E62" s="59"/>
      <c r="F62" s="75"/>
      <c r="G62" s="76"/>
      <c r="H62" s="32">
        <f>SUM(C62:G62)</f>
        <v>5</v>
      </c>
      <c r="I62" s="42">
        <v>1500</v>
      </c>
      <c r="J62" s="5">
        <f>I62*H62</f>
        <v>7500</v>
      </c>
    </row>
    <row r="63" spans="1:10" ht="12.75">
      <c r="A63" s="9" t="s">
        <v>18</v>
      </c>
      <c r="B63" s="16" t="s">
        <v>20</v>
      </c>
      <c r="C63" s="52"/>
      <c r="D63" s="54">
        <v>7</v>
      </c>
      <c r="E63" s="59"/>
      <c r="F63" s="75"/>
      <c r="G63" s="76"/>
      <c r="H63" s="32">
        <f>SUM(C63:G63)</f>
        <v>7</v>
      </c>
      <c r="I63" s="42">
        <v>1900</v>
      </c>
      <c r="J63" s="5">
        <f>I63*H63</f>
        <v>13300</v>
      </c>
    </row>
    <row r="64" spans="1:10" ht="12.75">
      <c r="A64" s="9" t="s">
        <v>18</v>
      </c>
      <c r="B64" s="16" t="s">
        <v>29</v>
      </c>
      <c r="C64" s="52"/>
      <c r="D64" s="56"/>
      <c r="E64" s="59"/>
      <c r="F64" s="75"/>
      <c r="G64" s="76"/>
      <c r="H64" s="32">
        <f>SUM(C64:G64)</f>
        <v>0</v>
      </c>
      <c r="I64" s="42">
        <v>2400</v>
      </c>
      <c r="J64" s="5">
        <f>I64*H64</f>
        <v>0</v>
      </c>
    </row>
    <row r="65" spans="1:10" ht="13.5" thickBot="1">
      <c r="A65" s="11" t="s">
        <v>18</v>
      </c>
      <c r="B65" s="22" t="s">
        <v>21</v>
      </c>
      <c r="C65" s="52"/>
      <c r="D65" s="52"/>
      <c r="E65" s="60"/>
      <c r="F65" s="77"/>
      <c r="G65" s="78"/>
      <c r="H65" s="33">
        <f>SUM(C65:G65)</f>
        <v>0</v>
      </c>
      <c r="I65" s="43">
        <v>3700</v>
      </c>
      <c r="J65" s="6">
        <f>I65*H65</f>
        <v>0</v>
      </c>
    </row>
    <row r="66" spans="1:10" ht="12.75">
      <c r="A66" s="79"/>
      <c r="B66" s="79"/>
      <c r="I66" s="45"/>
      <c r="J66" s="46"/>
    </row>
  </sheetData>
  <mergeCells count="12">
    <mergeCell ref="A66:B66"/>
    <mergeCell ref="A1:B2"/>
    <mergeCell ref="C1:G2"/>
    <mergeCell ref="A59:J59"/>
    <mergeCell ref="D32:G49"/>
    <mergeCell ref="A30:J30"/>
    <mergeCell ref="A50:J50"/>
    <mergeCell ref="I1:J1"/>
    <mergeCell ref="A4:J4"/>
    <mergeCell ref="H1:H3"/>
    <mergeCell ref="I2:J2"/>
    <mergeCell ref="F61:G6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Мигунов</dc:creator>
  <cp:keywords/>
  <dc:description/>
  <cp:lastModifiedBy>Yekaterina</cp:lastModifiedBy>
  <cp:lastPrinted>2015-05-14T10:30:25Z</cp:lastPrinted>
  <dcterms:created xsi:type="dcterms:W3CDTF">2010-03-16T11:37:32Z</dcterms:created>
  <dcterms:modified xsi:type="dcterms:W3CDTF">2015-09-11T17:44:47Z</dcterms:modified>
  <cp:category/>
  <cp:version/>
  <cp:contentType/>
  <cp:contentStatus/>
</cp:coreProperties>
</file>