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ибмама" sheetId="1" r:id="rId1"/>
  </sheets>
  <definedNames>
    <definedName name="_xlnm._FilterDatabase" localSheetId="0" hidden="1">'сибмама'!$B$1:$I$1</definedName>
  </definedNames>
  <calcPr fullCalcOnLoad="1"/>
</workbook>
</file>

<file path=xl/sharedStrings.xml><?xml version="1.0" encoding="utf-8"?>
<sst xmlns="http://schemas.openxmlformats.org/spreadsheetml/2006/main" count="168" uniqueCount="141">
  <si>
    <t>ник</t>
  </si>
  <si>
    <t>наименование</t>
  </si>
  <si>
    <t>оплата</t>
  </si>
  <si>
    <t>сальдо</t>
  </si>
  <si>
    <t>р-р</t>
  </si>
  <si>
    <t>замены</t>
  </si>
  <si>
    <t xml:space="preserve">цена в руб. </t>
  </si>
  <si>
    <t>Сумма</t>
  </si>
  <si>
    <t>комменты</t>
  </si>
  <si>
    <t>cordelia</t>
  </si>
  <si>
    <t>S</t>
  </si>
  <si>
    <t>M</t>
  </si>
  <si>
    <t>L</t>
  </si>
  <si>
    <t xml:space="preserve">LC2151 </t>
  </si>
  <si>
    <t>milachka</t>
  </si>
  <si>
    <t xml:space="preserve">LC2153 </t>
  </si>
  <si>
    <t xml:space="preserve">XP0812896 </t>
  </si>
  <si>
    <t xml:space="preserve">XP1836337 </t>
  </si>
  <si>
    <t>maitika</t>
  </si>
  <si>
    <t xml:space="preserve">XP2803217 </t>
  </si>
  <si>
    <t xml:space="preserve">XP1831612 </t>
  </si>
  <si>
    <t>КАТРИН77</t>
  </si>
  <si>
    <t>Елена1983</t>
  </si>
  <si>
    <t>80053 red, Fuchsia</t>
  </si>
  <si>
    <t>XXL</t>
  </si>
  <si>
    <t>LC8210-1</t>
  </si>
  <si>
    <t>Lepestochek</t>
  </si>
  <si>
    <t>A014 фиолет</t>
  </si>
  <si>
    <t>A803 розовый</t>
  </si>
  <si>
    <t>MH05</t>
  </si>
  <si>
    <t>Rich$$</t>
  </si>
  <si>
    <t>A014 белый</t>
  </si>
  <si>
    <t>Zlobina</t>
  </si>
  <si>
    <t xml:space="preserve">крылья ангела белые </t>
  </si>
  <si>
    <t>LC2096-1</t>
  </si>
  <si>
    <t>ХР2802716</t>
  </si>
  <si>
    <t>Ani iohims</t>
  </si>
  <si>
    <t xml:space="preserve">XP1827215 - 500 р. </t>
  </si>
  <si>
    <t xml:space="preserve">LC2158 </t>
  </si>
  <si>
    <t>xv0702312-1</t>
  </si>
  <si>
    <t>xv0702312-2</t>
  </si>
  <si>
    <t>omega27</t>
  </si>
  <si>
    <t>XB0796407</t>
  </si>
  <si>
    <t>marijavovanna</t>
  </si>
  <si>
    <t>A808 purple</t>
  </si>
  <si>
    <t>A014 красный</t>
  </si>
  <si>
    <t>LC2114</t>
  </si>
  <si>
    <t>S5003</t>
  </si>
  <si>
    <t>Namalice</t>
  </si>
  <si>
    <t xml:space="preserve">LC2063-1 (голубой) </t>
  </si>
  <si>
    <t xml:space="preserve">LC2142-2 (тёмное) </t>
  </si>
  <si>
    <t>LC2168</t>
  </si>
  <si>
    <t>еленасергей</t>
  </si>
  <si>
    <t xml:space="preserve">XP1840011 </t>
  </si>
  <si>
    <t>ElaSh</t>
  </si>
  <si>
    <t>9424 black red</t>
  </si>
  <si>
    <t>Angellina636</t>
  </si>
  <si>
    <t>9424A black</t>
  </si>
  <si>
    <t>Пандора</t>
  </si>
  <si>
    <t xml:space="preserve">XP0712077 </t>
  </si>
  <si>
    <t>Шамаханская</t>
  </si>
  <si>
    <t>XP2715332</t>
  </si>
  <si>
    <t>priezeva</t>
  </si>
  <si>
    <t>LC2158</t>
  </si>
  <si>
    <t>Gelena050686</t>
  </si>
  <si>
    <t xml:space="preserve">LC2168 </t>
  </si>
  <si>
    <t>LC2184</t>
  </si>
  <si>
    <t>ЕленаТермо</t>
  </si>
  <si>
    <t xml:space="preserve">XP2802309 </t>
  </si>
  <si>
    <t xml:space="preserve">XP1823126 </t>
  </si>
  <si>
    <t>_Olen'ka_</t>
  </si>
  <si>
    <t>Елена-211</t>
  </si>
  <si>
    <t xml:space="preserve">XP0813117 - 590 р. размер S </t>
  </si>
  <si>
    <t xml:space="preserve">XV08125001-1 (белый), </t>
  </si>
  <si>
    <t xml:space="preserve">XV0702102 </t>
  </si>
  <si>
    <t xml:space="preserve">XV0702003-1 (стетоскоп) </t>
  </si>
  <si>
    <t xml:space="preserve">XV0703804 </t>
  </si>
  <si>
    <t xml:space="preserve">XV0703416 </t>
  </si>
  <si>
    <t xml:space="preserve">XB0793016 -  сетка </t>
  </si>
  <si>
    <t xml:space="preserve">XV08125001-2 (чёрный)  </t>
  </si>
  <si>
    <t>XL-XXL</t>
  </si>
  <si>
    <t>A810 ч</t>
  </si>
  <si>
    <t>Пушемиха</t>
  </si>
  <si>
    <t>LC2091-1</t>
  </si>
  <si>
    <t>LC4100</t>
  </si>
  <si>
    <t>SibMa</t>
  </si>
  <si>
    <t xml:space="preserve">1. 01713610 - 600 р. </t>
  </si>
  <si>
    <t xml:space="preserve">2. 01710515 - 730 р. </t>
  </si>
  <si>
    <t xml:space="preserve">3. XP0711376 - 640 р. </t>
  </si>
  <si>
    <t xml:space="preserve">4. XP1808604 - 630 р. </t>
  </si>
  <si>
    <t xml:space="preserve">5. XP1839010 - 900 р </t>
  </si>
  <si>
    <t xml:space="preserve">6. XP1841855 - 630 р. </t>
  </si>
  <si>
    <t xml:space="preserve">7. XP1831222 - 660 р. </t>
  </si>
  <si>
    <t xml:space="preserve">8. XP1603862 - 640 р. </t>
  </si>
  <si>
    <t xml:space="preserve">9. XP0816538 - 560 р. </t>
  </si>
  <si>
    <t xml:space="preserve">10. XP0830229 - 510 р. </t>
  </si>
  <si>
    <t xml:space="preserve">11. XP0815243 - 790 р. (платье, нимб, крылья) </t>
  </si>
  <si>
    <t xml:space="preserve">12. XP1810617 - 550 р. </t>
  </si>
  <si>
    <t xml:space="preserve">13. 01710416 - 590 р. </t>
  </si>
  <si>
    <t xml:space="preserve">XB0795717 </t>
  </si>
  <si>
    <t xml:space="preserve">LC2062-1 </t>
  </si>
  <si>
    <t>XV0701810</t>
  </si>
  <si>
    <t>Innes</t>
  </si>
  <si>
    <t>XP0712077</t>
  </si>
  <si>
    <t>Эля-ляля</t>
  </si>
  <si>
    <t>9423 leather</t>
  </si>
  <si>
    <t>A808 black</t>
  </si>
  <si>
    <t>Hopfen</t>
  </si>
  <si>
    <t>лапусик</t>
  </si>
  <si>
    <t xml:space="preserve">14. 01711512 </t>
  </si>
  <si>
    <t>XP0715082</t>
  </si>
  <si>
    <t>XB0795717</t>
  </si>
  <si>
    <t xml:space="preserve">XB0797604 </t>
  </si>
  <si>
    <t>JuliS</t>
  </si>
  <si>
    <t>3608-540руб</t>
  </si>
  <si>
    <t>Зотина Светлана</t>
  </si>
  <si>
    <t>4XL</t>
  </si>
  <si>
    <t>XL0818107 - 900 р. XXXL</t>
  </si>
  <si>
    <t>(200+160)</t>
  </si>
  <si>
    <t xml:space="preserve">XV070219 </t>
  </si>
  <si>
    <t xml:space="preserve">XP0813095 размер L </t>
  </si>
  <si>
    <t xml:space="preserve">XP0716988 размер L </t>
  </si>
  <si>
    <t>C-String LC7555 размер L</t>
  </si>
  <si>
    <t>СП15</t>
  </si>
  <si>
    <t>Ylya-ha</t>
  </si>
  <si>
    <t xml:space="preserve">XP1823126 размер S </t>
  </si>
  <si>
    <t>XP2803217 размер S</t>
  </si>
  <si>
    <t>LaVie</t>
  </si>
  <si>
    <t xml:space="preserve">1) LC2158 - 15 у.е. - 450 р. </t>
  </si>
  <si>
    <t>2) LC2017 - 17,5 у.е. - 525 р.</t>
  </si>
  <si>
    <t>-krasota-</t>
  </si>
  <si>
    <t>ves212</t>
  </si>
  <si>
    <t>LC8251-2 (чёрный)</t>
  </si>
  <si>
    <t>fanni</t>
  </si>
  <si>
    <t>A808 pink</t>
  </si>
  <si>
    <t>LC7524-3 red</t>
  </si>
  <si>
    <t>есть</t>
  </si>
  <si>
    <t xml:space="preserve">LC7175 </t>
  </si>
  <si>
    <t>LC7162</t>
  </si>
  <si>
    <t>K15 black</t>
  </si>
  <si>
    <t>убрать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</si>
</sst>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24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u val="single"/>
      <sz val="11"/>
      <color indexed="36"/>
      <name val="Calibri"/>
      <family val="2"/>
    </font>
    <font>
      <sz val="10"/>
      <name val="Helv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168" fontId="0" fillId="0" borderId="0" xfId="0" applyNumberFormat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right"/>
    </xf>
    <xf numFmtId="0" fontId="19" fillId="0" borderId="0" xfId="0" applyFont="1" applyAlignment="1">
      <alignment/>
    </xf>
    <xf numFmtId="2" fontId="19" fillId="0" borderId="11" xfId="0" applyNumberFormat="1" applyFont="1" applyBorder="1" applyAlignment="1">
      <alignment horizontal="right"/>
    </xf>
    <xf numFmtId="0" fontId="0" fillId="0" borderId="11" xfId="0" applyFill="1" applyBorder="1" applyAlignment="1">
      <alignment/>
    </xf>
    <xf numFmtId="0" fontId="19" fillId="0" borderId="11" xfId="0" applyFont="1" applyFill="1" applyBorder="1" applyAlignment="1">
      <alignment/>
    </xf>
    <xf numFmtId="2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8" fontId="0" fillId="0" borderId="0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168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168" fontId="0" fillId="0" borderId="12" xfId="0" applyNumberFormat="1" applyFont="1" applyBorder="1" applyAlignment="1">
      <alignment horizontal="right"/>
    </xf>
    <xf numFmtId="2" fontId="19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68" fontId="0" fillId="0" borderId="10" xfId="0" applyNumberFormat="1" applyFont="1" applyFill="1" applyBorder="1" applyAlignment="1">
      <alignment horizontal="right"/>
    </xf>
    <xf numFmtId="2" fontId="19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23" fillId="0" borderId="12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9" fillId="24" borderId="11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5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1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C87" sqref="C87"/>
    </sheetView>
  </sheetViews>
  <sheetFormatPr defaultColWidth="9.140625" defaultRowHeight="15"/>
  <cols>
    <col min="1" max="1" width="2.57421875" style="1" customWidth="1"/>
    <col min="2" max="2" width="22.00390625" style="1" customWidth="1"/>
    <col min="3" max="3" width="28.140625" style="16" customWidth="1"/>
    <col min="4" max="4" width="10.28125" style="6" customWidth="1"/>
    <col min="5" max="6" width="10.57421875" style="11" customWidth="1"/>
    <col min="7" max="7" width="11.140625" style="12" customWidth="1"/>
    <col min="8" max="8" width="13.57421875" style="1" customWidth="1"/>
    <col min="9" max="9" width="13.140625" style="1" customWidth="1"/>
    <col min="10" max="10" width="9.140625" style="1" customWidth="1"/>
    <col min="11" max="11" width="16.00390625" style="1" customWidth="1"/>
    <col min="12" max="16384" width="9.140625" style="1" customWidth="1"/>
  </cols>
  <sheetData>
    <row r="1" spans="2:12" ht="15">
      <c r="B1" s="1" t="s">
        <v>0</v>
      </c>
      <c r="C1" s="16" t="s">
        <v>1</v>
      </c>
      <c r="D1" s="5" t="s">
        <v>4</v>
      </c>
      <c r="E1" s="9" t="s">
        <v>6</v>
      </c>
      <c r="F1" s="9"/>
      <c r="G1" s="12" t="s">
        <v>7</v>
      </c>
      <c r="H1" s="1" t="s">
        <v>2</v>
      </c>
      <c r="I1" s="1" t="s">
        <v>3</v>
      </c>
      <c r="J1" s="3" t="s">
        <v>5</v>
      </c>
      <c r="K1" s="1" t="s">
        <v>8</v>
      </c>
      <c r="L1" s="2"/>
    </row>
    <row r="2" spans="2:9" s="4" customFormat="1" ht="15">
      <c r="B2" s="4" t="s">
        <v>9</v>
      </c>
      <c r="C2" s="38" t="s">
        <v>23</v>
      </c>
      <c r="D2" s="7" t="s">
        <v>24</v>
      </c>
      <c r="E2" s="10">
        <v>589</v>
      </c>
      <c r="F2" s="13"/>
      <c r="I2" s="8"/>
    </row>
    <row r="3" spans="2:11" ht="15.75" thickBot="1">
      <c r="B3" s="14"/>
      <c r="C3" s="24" t="s">
        <v>16</v>
      </c>
      <c r="D3" s="25"/>
      <c r="E3" s="26">
        <v>770</v>
      </c>
      <c r="F3" s="26"/>
      <c r="G3" s="15">
        <f>E3+E2</f>
        <v>1359</v>
      </c>
      <c r="H3" s="56">
        <v>1450</v>
      </c>
      <c r="I3" s="14"/>
      <c r="J3" s="14"/>
      <c r="K3" s="14"/>
    </row>
    <row r="4" spans="2:11" ht="15.75" thickBot="1">
      <c r="B4" s="18" t="s">
        <v>14</v>
      </c>
      <c r="C4" s="19" t="s">
        <v>17</v>
      </c>
      <c r="D4" s="27"/>
      <c r="E4" s="28"/>
      <c r="F4" s="28"/>
      <c r="G4" s="17"/>
      <c r="H4" s="29"/>
      <c r="I4" s="29"/>
      <c r="J4" s="29"/>
      <c r="K4" s="29"/>
    </row>
    <row r="5" spans="2:11" ht="15.75" thickBot="1">
      <c r="B5" s="29" t="s">
        <v>21</v>
      </c>
      <c r="C5" s="41" t="s">
        <v>25</v>
      </c>
      <c r="D5" s="27"/>
      <c r="E5" s="28">
        <v>620</v>
      </c>
      <c r="F5" s="28"/>
      <c r="G5" s="17">
        <f>E5</f>
        <v>620</v>
      </c>
      <c r="H5" s="29"/>
      <c r="I5" s="29"/>
      <c r="J5" s="29"/>
      <c r="K5" s="29"/>
    </row>
    <row r="6" spans="2:5" ht="15">
      <c r="B6" s="52" t="s">
        <v>26</v>
      </c>
      <c r="C6" s="40" t="s">
        <v>27</v>
      </c>
      <c r="D6" s="5" t="s">
        <v>11</v>
      </c>
      <c r="E6" s="11">
        <v>520</v>
      </c>
    </row>
    <row r="7" spans="2:11" ht="15">
      <c r="B7" s="2"/>
      <c r="C7" s="39" t="s">
        <v>28</v>
      </c>
      <c r="D7" s="22" t="s">
        <v>11</v>
      </c>
      <c r="E7" s="23">
        <v>589</v>
      </c>
      <c r="F7" s="23"/>
      <c r="G7" s="20"/>
      <c r="H7" s="2"/>
      <c r="I7" s="2"/>
      <c r="J7" s="2"/>
      <c r="K7" s="2"/>
    </row>
    <row r="8" spans="2:11" ht="15.75" thickBot="1">
      <c r="B8" s="14"/>
      <c r="C8" s="24" t="s">
        <v>29</v>
      </c>
      <c r="D8" s="25" t="s">
        <v>11</v>
      </c>
      <c r="E8" s="26"/>
      <c r="F8" s="26"/>
      <c r="G8" s="15">
        <f>E8+E7+E6</f>
        <v>1109</v>
      </c>
      <c r="H8" s="14"/>
      <c r="I8" s="14"/>
      <c r="J8" s="14"/>
      <c r="K8" s="14"/>
    </row>
    <row r="9" spans="2:11" ht="15.75" thickBot="1">
      <c r="B9" s="29" t="s">
        <v>30</v>
      </c>
      <c r="C9" s="41" t="s">
        <v>31</v>
      </c>
      <c r="D9" s="31" t="s">
        <v>11</v>
      </c>
      <c r="E9" s="28">
        <v>520</v>
      </c>
      <c r="F9" s="28"/>
      <c r="G9" s="17"/>
      <c r="H9" s="29"/>
      <c r="I9" s="29"/>
      <c r="J9" s="29"/>
      <c r="K9" s="29"/>
    </row>
    <row r="10" spans="2:11" ht="15">
      <c r="B10" s="32" t="s">
        <v>32</v>
      </c>
      <c r="C10" s="53" t="s">
        <v>33</v>
      </c>
      <c r="D10" s="33"/>
      <c r="E10" s="34">
        <v>320</v>
      </c>
      <c r="F10" s="34"/>
      <c r="G10" s="35"/>
      <c r="H10" s="32"/>
      <c r="I10" s="32"/>
      <c r="J10" s="32"/>
      <c r="K10" s="32"/>
    </row>
    <row r="11" spans="2:11" ht="15">
      <c r="B11" s="2"/>
      <c r="C11" s="21" t="s">
        <v>34</v>
      </c>
      <c r="D11" s="37"/>
      <c r="E11" s="23"/>
      <c r="F11" s="23"/>
      <c r="G11" s="20"/>
      <c r="H11" s="2"/>
      <c r="I11" s="2"/>
      <c r="J11" s="2"/>
      <c r="K11" s="2"/>
    </row>
    <row r="12" spans="2:11" ht="15">
      <c r="B12" s="2"/>
      <c r="C12" s="39" t="s">
        <v>114</v>
      </c>
      <c r="D12" s="37"/>
      <c r="E12" s="23">
        <v>540</v>
      </c>
      <c r="F12" s="23"/>
      <c r="G12" s="20"/>
      <c r="H12" s="2"/>
      <c r="I12" s="2"/>
      <c r="J12" s="2"/>
      <c r="K12" s="2"/>
    </row>
    <row r="13" spans="2:11" ht="15">
      <c r="B13" s="2"/>
      <c r="C13" s="39" t="s">
        <v>39</v>
      </c>
      <c r="D13" s="37"/>
      <c r="E13" s="23">
        <v>300</v>
      </c>
      <c r="F13" s="23"/>
      <c r="G13" s="20"/>
      <c r="H13" s="2"/>
      <c r="I13" s="2"/>
      <c r="J13" s="2"/>
      <c r="K13" s="2"/>
    </row>
    <row r="14" spans="2:11" ht="15.75" thickBot="1">
      <c r="B14" s="14"/>
      <c r="C14" s="42" t="s">
        <v>40</v>
      </c>
      <c r="D14" s="36"/>
      <c r="E14" s="26">
        <v>300</v>
      </c>
      <c r="F14" s="26">
        <f>E14+E13+E12+E10</f>
        <v>1460</v>
      </c>
      <c r="G14" s="15">
        <f>E14+E13+E12+E10</f>
        <v>1460</v>
      </c>
      <c r="H14" s="56">
        <v>1050</v>
      </c>
      <c r="I14" s="14"/>
      <c r="J14" s="14"/>
      <c r="K14" s="14"/>
    </row>
    <row r="15" spans="2:11" ht="15.75" thickBot="1">
      <c r="B15" s="14" t="s">
        <v>18</v>
      </c>
      <c r="C15" s="24" t="s">
        <v>35</v>
      </c>
      <c r="D15" s="36"/>
      <c r="E15" s="26"/>
      <c r="F15" s="26"/>
      <c r="G15" s="15"/>
      <c r="H15" s="14"/>
      <c r="I15" s="14"/>
      <c r="J15" s="14"/>
      <c r="K15" s="14"/>
    </row>
    <row r="16" spans="2:5" ht="15">
      <c r="B16" s="1" t="s">
        <v>36</v>
      </c>
      <c r="C16" s="40" t="s">
        <v>37</v>
      </c>
      <c r="E16" s="11">
        <v>500</v>
      </c>
    </row>
    <row r="17" spans="3:11" ht="15">
      <c r="C17" s="40" t="s">
        <v>135</v>
      </c>
      <c r="E17" s="11">
        <v>180</v>
      </c>
      <c r="K17" t="s">
        <v>136</v>
      </c>
    </row>
    <row r="18" spans="2:11" ht="15">
      <c r="B18" s="2"/>
      <c r="C18" s="21" t="s">
        <v>15</v>
      </c>
      <c r="D18" s="37"/>
      <c r="E18" s="23"/>
      <c r="F18" s="23"/>
      <c r="G18" s="20"/>
      <c r="H18" s="2"/>
      <c r="I18" s="2"/>
      <c r="J18" s="2"/>
      <c r="K18" s="2"/>
    </row>
    <row r="19" spans="2:11" ht="15.75" thickBot="1">
      <c r="B19" s="14"/>
      <c r="C19" s="24" t="s">
        <v>38</v>
      </c>
      <c r="D19" s="36"/>
      <c r="E19" s="26"/>
      <c r="F19" s="26"/>
      <c r="G19" s="15">
        <f>E17+E16</f>
        <v>680</v>
      </c>
      <c r="H19" s="14"/>
      <c r="I19" s="14"/>
      <c r="J19" s="14"/>
      <c r="K19" s="14"/>
    </row>
    <row r="20" spans="2:11" ht="15.75" thickBot="1">
      <c r="B20" s="29" t="s">
        <v>41</v>
      </c>
      <c r="C20" s="41" t="s">
        <v>42</v>
      </c>
      <c r="D20" s="27"/>
      <c r="E20" s="28">
        <v>360</v>
      </c>
      <c r="F20" s="28"/>
      <c r="G20" s="17">
        <f>E20</f>
        <v>360</v>
      </c>
      <c r="H20" s="57">
        <v>360</v>
      </c>
      <c r="I20" s="29"/>
      <c r="J20" s="29"/>
      <c r="K20" s="51" t="s">
        <v>118</v>
      </c>
    </row>
    <row r="21" spans="2:5" ht="15">
      <c r="B21" s="1" t="s">
        <v>43</v>
      </c>
      <c r="C21" s="40" t="s">
        <v>44</v>
      </c>
      <c r="D21" s="5" t="s">
        <v>10</v>
      </c>
      <c r="E21" s="11">
        <v>589</v>
      </c>
    </row>
    <row r="22" spans="3:5" ht="15">
      <c r="C22" s="40" t="s">
        <v>45</v>
      </c>
      <c r="D22" s="5" t="s">
        <v>10</v>
      </c>
      <c r="E22" s="11">
        <v>520</v>
      </c>
    </row>
    <row r="23" spans="2:11" ht="15">
      <c r="B23" s="2"/>
      <c r="C23" s="21" t="s">
        <v>46</v>
      </c>
      <c r="D23" s="37"/>
      <c r="E23" s="23"/>
      <c r="F23" s="23"/>
      <c r="G23" s="20"/>
      <c r="H23" s="2"/>
      <c r="I23" s="2"/>
      <c r="J23" s="2"/>
      <c r="K23" s="2"/>
    </row>
    <row r="24" spans="2:11" ht="15.75" thickBot="1">
      <c r="B24" s="14"/>
      <c r="C24" s="24" t="s">
        <v>47</v>
      </c>
      <c r="D24" s="36"/>
      <c r="E24" s="26"/>
      <c r="F24" s="26"/>
      <c r="G24" s="15">
        <f>E24+E23+E22+E21</f>
        <v>1109</v>
      </c>
      <c r="H24" s="14"/>
      <c r="I24" s="14"/>
      <c r="J24" s="14"/>
      <c r="K24" s="14"/>
    </row>
    <row r="25" spans="2:5" ht="15">
      <c r="B25" s="1" t="s">
        <v>48</v>
      </c>
      <c r="C25" s="40" t="s">
        <v>49</v>
      </c>
      <c r="D25" s="5" t="s">
        <v>12</v>
      </c>
      <c r="E25" s="11">
        <v>310</v>
      </c>
    </row>
    <row r="26" spans="3:5" ht="15">
      <c r="C26" s="40" t="s">
        <v>50</v>
      </c>
      <c r="D26" s="5" t="s">
        <v>12</v>
      </c>
      <c r="E26" s="11">
        <v>650</v>
      </c>
    </row>
    <row r="27" spans="2:11" ht="15.75" thickBot="1">
      <c r="B27" s="14"/>
      <c r="C27" s="24" t="s">
        <v>51</v>
      </c>
      <c r="D27" s="25" t="s">
        <v>12</v>
      </c>
      <c r="E27" s="26"/>
      <c r="F27" s="26"/>
      <c r="G27" s="15">
        <f>E27+E26+E25</f>
        <v>960</v>
      </c>
      <c r="H27" s="56">
        <v>960</v>
      </c>
      <c r="I27" s="14"/>
      <c r="J27" s="14"/>
      <c r="K27" s="14"/>
    </row>
    <row r="28" spans="2:5" ht="15">
      <c r="B28" s="1" t="s">
        <v>52</v>
      </c>
      <c r="C28" s="40" t="s">
        <v>53</v>
      </c>
      <c r="E28" s="11">
        <v>560</v>
      </c>
    </row>
    <row r="29" spans="2:11" ht="15.75" thickBot="1">
      <c r="B29" s="14"/>
      <c r="C29" s="24" t="s">
        <v>20</v>
      </c>
      <c r="D29" s="36"/>
      <c r="E29" s="26"/>
      <c r="F29" s="26"/>
      <c r="G29" s="15">
        <f>E29+E28</f>
        <v>560</v>
      </c>
      <c r="H29" s="14"/>
      <c r="I29" s="14"/>
      <c r="J29" s="14"/>
      <c r="K29" s="14"/>
    </row>
    <row r="30" spans="2:11" ht="15.75" thickBot="1">
      <c r="B30" s="29" t="s">
        <v>54</v>
      </c>
      <c r="C30" s="41" t="s">
        <v>55</v>
      </c>
      <c r="D30" s="31" t="s">
        <v>11</v>
      </c>
      <c r="E30" s="28">
        <v>500</v>
      </c>
      <c r="F30" s="28"/>
      <c r="G30" s="17">
        <f>E30</f>
        <v>500</v>
      </c>
      <c r="H30" s="57">
        <v>500</v>
      </c>
      <c r="I30" s="29"/>
      <c r="J30" s="29"/>
      <c r="K30" s="29"/>
    </row>
    <row r="31" spans="2:11" ht="15.75" thickBot="1">
      <c r="B31" s="29" t="s">
        <v>56</v>
      </c>
      <c r="C31" s="41" t="s">
        <v>57</v>
      </c>
      <c r="D31" s="31" t="s">
        <v>24</v>
      </c>
      <c r="E31" s="28">
        <v>450</v>
      </c>
      <c r="F31" s="28"/>
      <c r="G31" s="17">
        <f>E31</f>
        <v>450</v>
      </c>
      <c r="H31" s="57">
        <v>450</v>
      </c>
      <c r="I31" s="29"/>
      <c r="J31" s="29"/>
      <c r="K31" s="29"/>
    </row>
    <row r="32" spans="2:11" ht="15.75" thickBot="1">
      <c r="B32" s="29" t="s">
        <v>58</v>
      </c>
      <c r="C32" s="41" t="s">
        <v>59</v>
      </c>
      <c r="D32" s="31" t="s">
        <v>11</v>
      </c>
      <c r="E32" s="28">
        <v>490</v>
      </c>
      <c r="F32" s="28"/>
      <c r="G32" s="17">
        <f>E32</f>
        <v>490</v>
      </c>
      <c r="H32" s="57">
        <v>490</v>
      </c>
      <c r="I32" s="29"/>
      <c r="J32" s="29"/>
      <c r="K32" s="29"/>
    </row>
    <row r="33" spans="2:11" ht="15.75" thickBot="1">
      <c r="B33" s="29" t="s">
        <v>60</v>
      </c>
      <c r="C33" s="41">
        <v>1715805</v>
      </c>
      <c r="D33" s="27"/>
      <c r="E33" s="28">
        <v>610</v>
      </c>
      <c r="F33" s="28"/>
      <c r="G33" s="17">
        <f>E33</f>
        <v>610</v>
      </c>
      <c r="H33" s="57">
        <v>610</v>
      </c>
      <c r="I33" s="29"/>
      <c r="J33" s="29"/>
      <c r="K33" s="29"/>
    </row>
    <row r="34" spans="2:11" ht="15.75" thickBot="1">
      <c r="B34" s="14" t="s">
        <v>62</v>
      </c>
      <c r="C34" s="24" t="s">
        <v>63</v>
      </c>
      <c r="D34" s="36"/>
      <c r="E34" s="26"/>
      <c r="F34" s="26"/>
      <c r="G34" s="15"/>
      <c r="H34" s="14"/>
      <c r="I34" s="14"/>
      <c r="J34" s="14"/>
      <c r="K34" s="14"/>
    </row>
    <row r="35" spans="2:5" ht="15">
      <c r="B35" s="1" t="s">
        <v>64</v>
      </c>
      <c r="C35" s="40" t="s">
        <v>13</v>
      </c>
      <c r="E35" s="11">
        <v>300</v>
      </c>
    </row>
    <row r="36" ht="15">
      <c r="C36" s="16" t="s">
        <v>15</v>
      </c>
    </row>
    <row r="37" ht="15">
      <c r="C37" s="16" t="s">
        <v>65</v>
      </c>
    </row>
    <row r="38" spans="2:11" ht="15">
      <c r="B38" s="2"/>
      <c r="C38" s="39" t="s">
        <v>66</v>
      </c>
      <c r="D38" s="37"/>
      <c r="E38" s="23"/>
      <c r="F38" s="23"/>
      <c r="G38" s="20"/>
      <c r="H38" s="2"/>
      <c r="I38" s="2"/>
      <c r="J38" s="2"/>
      <c r="K38" s="2"/>
    </row>
    <row r="39" spans="2:11" ht="15">
      <c r="B39" s="2"/>
      <c r="C39" s="39" t="s">
        <v>99</v>
      </c>
      <c r="D39" s="37"/>
      <c r="E39" s="23">
        <v>280</v>
      </c>
      <c r="F39" s="23"/>
      <c r="G39" s="20"/>
      <c r="H39" s="2"/>
      <c r="I39" s="2"/>
      <c r="J39" s="2"/>
      <c r="K39" s="2"/>
    </row>
    <row r="40" spans="2:11" ht="15">
      <c r="B40" s="2"/>
      <c r="C40" s="39" t="s">
        <v>100</v>
      </c>
      <c r="D40" s="37"/>
      <c r="E40" s="23">
        <v>440</v>
      </c>
      <c r="F40" s="23"/>
      <c r="G40" s="20"/>
      <c r="H40" s="2"/>
      <c r="I40" s="2"/>
      <c r="J40" s="2"/>
      <c r="K40" s="2"/>
    </row>
    <row r="41" spans="2:11" ht="15.75" thickBot="1">
      <c r="B41" s="14"/>
      <c r="C41" s="42" t="s">
        <v>101</v>
      </c>
      <c r="D41" s="36"/>
      <c r="E41" s="26">
        <v>220</v>
      </c>
      <c r="F41" s="26"/>
      <c r="G41" s="15">
        <f>E41+E40+E39+E35</f>
        <v>1240</v>
      </c>
      <c r="H41" s="56">
        <v>1250</v>
      </c>
      <c r="I41" s="14"/>
      <c r="J41" s="14"/>
      <c r="K41" s="14"/>
    </row>
    <row r="42" spans="2:11" ht="15.75" thickBot="1">
      <c r="B42" s="14" t="s">
        <v>22</v>
      </c>
      <c r="C42" s="42" t="s">
        <v>81</v>
      </c>
      <c r="D42" s="25" t="s">
        <v>80</v>
      </c>
      <c r="E42" s="26">
        <v>770</v>
      </c>
      <c r="F42" s="26"/>
      <c r="G42" s="15">
        <f>E42</f>
        <v>770</v>
      </c>
      <c r="H42" s="14"/>
      <c r="I42" s="14"/>
      <c r="J42" s="14"/>
      <c r="K42" s="14"/>
    </row>
    <row r="43" spans="2:5" ht="15">
      <c r="B43" s="1" t="s">
        <v>67</v>
      </c>
      <c r="C43" s="40" t="s">
        <v>68</v>
      </c>
      <c r="D43" s="5" t="s">
        <v>10</v>
      </c>
      <c r="E43" s="11">
        <v>350</v>
      </c>
    </row>
    <row r="44" ht="15">
      <c r="C44" s="16" t="s">
        <v>69</v>
      </c>
    </row>
    <row r="45" spans="2:11" ht="15.75" thickBot="1">
      <c r="B45" s="14"/>
      <c r="C45" s="24" t="s">
        <v>19</v>
      </c>
      <c r="D45" s="36"/>
      <c r="E45" s="26"/>
      <c r="F45" s="26"/>
      <c r="G45" s="15">
        <f>E45+E44+E43</f>
        <v>350</v>
      </c>
      <c r="H45" s="56">
        <v>350</v>
      </c>
      <c r="I45" s="14"/>
      <c r="J45" s="14"/>
      <c r="K45" s="14"/>
    </row>
    <row r="46" spans="2:3" ht="15">
      <c r="B46" s="1" t="s">
        <v>70</v>
      </c>
      <c r="C46" s="16" t="s">
        <v>69</v>
      </c>
    </row>
    <row r="47" spans="2:11" ht="15.75" thickBot="1">
      <c r="B47" s="14"/>
      <c r="C47" s="24" t="s">
        <v>17</v>
      </c>
      <c r="D47" s="36"/>
      <c r="E47" s="26"/>
      <c r="F47" s="26"/>
      <c r="G47" s="15">
        <f>E47+E46</f>
        <v>0</v>
      </c>
      <c r="H47" s="14"/>
      <c r="I47" s="14"/>
      <c r="J47" s="14"/>
      <c r="K47" s="14"/>
    </row>
    <row r="48" spans="2:3" ht="15">
      <c r="B48" t="s">
        <v>71</v>
      </c>
      <c r="C48" s="16" t="s">
        <v>72</v>
      </c>
    </row>
    <row r="49" spans="3:5" ht="15">
      <c r="C49" s="40" t="s">
        <v>74</v>
      </c>
      <c r="E49" s="11">
        <v>70</v>
      </c>
    </row>
    <row r="50" spans="3:5" ht="15">
      <c r="C50" s="40" t="s">
        <v>75</v>
      </c>
      <c r="E50" s="11">
        <v>70</v>
      </c>
    </row>
    <row r="51" spans="3:5" ht="15">
      <c r="C51" s="40" t="s">
        <v>76</v>
      </c>
      <c r="E51" s="11">
        <v>70</v>
      </c>
    </row>
    <row r="52" spans="3:5" ht="15">
      <c r="C52" s="40" t="s">
        <v>77</v>
      </c>
      <c r="E52" s="11">
        <v>200</v>
      </c>
    </row>
    <row r="53" spans="3:5" ht="15">
      <c r="C53" s="40" t="s">
        <v>78</v>
      </c>
      <c r="E53" s="11">
        <v>230</v>
      </c>
    </row>
    <row r="54" spans="3:5" ht="15">
      <c r="C54" s="40" t="s">
        <v>73</v>
      </c>
      <c r="E54" s="11">
        <v>300</v>
      </c>
    </row>
    <row r="55" spans="2:11" ht="15">
      <c r="B55" s="2"/>
      <c r="C55" s="39" t="s">
        <v>79</v>
      </c>
      <c r="D55" s="37"/>
      <c r="E55" s="23">
        <v>300</v>
      </c>
      <c r="F55" s="23"/>
      <c r="G55" s="20"/>
      <c r="H55" s="2"/>
      <c r="I55" s="2"/>
      <c r="J55" s="2"/>
      <c r="K55" s="2"/>
    </row>
    <row r="56" spans="2:11" ht="15.75" thickBot="1">
      <c r="B56" s="14"/>
      <c r="C56" s="42" t="s">
        <v>59</v>
      </c>
      <c r="D56" s="25" t="s">
        <v>10</v>
      </c>
      <c r="E56" s="26">
        <v>490</v>
      </c>
      <c r="F56" s="26"/>
      <c r="G56" s="15">
        <f>E56+E55+E54+E53+E52+E51+E50+E49+E48</f>
        <v>1730</v>
      </c>
      <c r="H56" s="14"/>
      <c r="I56" s="14"/>
      <c r="J56" s="14"/>
      <c r="K56" s="14"/>
    </row>
    <row r="57" spans="2:5" ht="15">
      <c r="B57" s="1" t="s">
        <v>82</v>
      </c>
      <c r="C57" s="40" t="s">
        <v>83</v>
      </c>
      <c r="E57" s="11">
        <v>440</v>
      </c>
    </row>
    <row r="58" spans="2:11" ht="15.75" thickBot="1">
      <c r="B58" s="14"/>
      <c r="C58" s="42" t="s">
        <v>84</v>
      </c>
      <c r="D58" s="36"/>
      <c r="E58" s="26">
        <v>300</v>
      </c>
      <c r="F58" s="26"/>
      <c r="G58" s="15">
        <f>E58+E57</f>
        <v>740</v>
      </c>
      <c r="H58" s="56">
        <v>740</v>
      </c>
      <c r="I58" s="14"/>
      <c r="J58" s="14"/>
      <c r="K58" s="14"/>
    </row>
    <row r="59" spans="2:5" ht="15">
      <c r="B59" s="1" t="s">
        <v>85</v>
      </c>
      <c r="C59" s="16" t="s">
        <v>86</v>
      </c>
      <c r="E59" s="11">
        <v>600</v>
      </c>
    </row>
    <row r="60" spans="3:5" ht="15">
      <c r="C60" s="40" t="s">
        <v>87</v>
      </c>
      <c r="E60" s="11">
        <v>730</v>
      </c>
    </row>
    <row r="61" spans="3:5" ht="15">
      <c r="C61" s="40" t="s">
        <v>88</v>
      </c>
      <c r="E61" s="11">
        <v>640</v>
      </c>
    </row>
    <row r="62" ht="15">
      <c r="C62" s="16" t="s">
        <v>89</v>
      </c>
    </row>
    <row r="63" spans="3:5" ht="15">
      <c r="C63" s="40" t="s">
        <v>90</v>
      </c>
      <c r="E63" s="11">
        <v>900</v>
      </c>
    </row>
    <row r="64" spans="3:5" ht="15">
      <c r="C64" s="40" t="s">
        <v>91</v>
      </c>
      <c r="E64" s="11">
        <v>610</v>
      </c>
    </row>
    <row r="65" spans="3:5" ht="15">
      <c r="C65" s="40" t="s">
        <v>92</v>
      </c>
      <c r="E65" s="11">
        <v>640</v>
      </c>
    </row>
    <row r="66" ht="15">
      <c r="C66" s="40" t="s">
        <v>93</v>
      </c>
    </row>
    <row r="67" spans="3:5" ht="15">
      <c r="C67" s="40" t="s">
        <v>94</v>
      </c>
      <c r="E67" s="11">
        <v>540</v>
      </c>
    </row>
    <row r="68" spans="3:5" ht="15">
      <c r="C68" s="40" t="s">
        <v>95</v>
      </c>
      <c r="E68" s="11">
        <v>500</v>
      </c>
    </row>
    <row r="69" spans="3:5" ht="15">
      <c r="C69" s="40" t="s">
        <v>96</v>
      </c>
      <c r="E69" s="11">
        <v>760</v>
      </c>
    </row>
    <row r="70" spans="2:11" ht="15">
      <c r="B70" s="2"/>
      <c r="C70" s="39" t="s">
        <v>97</v>
      </c>
      <c r="D70" s="37"/>
      <c r="E70" s="23"/>
      <c r="F70" s="23"/>
      <c r="G70" s="20"/>
      <c r="H70" s="2"/>
      <c r="I70" s="2"/>
      <c r="J70" s="2"/>
      <c r="K70" s="2"/>
    </row>
    <row r="71" spans="2:11" ht="15">
      <c r="B71" s="2"/>
      <c r="C71" s="21" t="s">
        <v>98</v>
      </c>
      <c r="D71" s="37"/>
      <c r="E71" s="23">
        <v>590</v>
      </c>
      <c r="F71" s="23"/>
      <c r="G71" s="20"/>
      <c r="H71" s="2"/>
      <c r="I71" s="2"/>
      <c r="J71" s="2"/>
      <c r="K71" s="2"/>
    </row>
    <row r="72" spans="2:11" ht="15.75" thickBot="1">
      <c r="B72" s="14"/>
      <c r="C72" s="42" t="s">
        <v>109</v>
      </c>
      <c r="D72" s="36"/>
      <c r="E72" s="26">
        <v>500</v>
      </c>
      <c r="F72" s="26"/>
      <c r="G72" s="15">
        <f>E72+E71+E69+E68+E67+E66+E65+E64+E63+E62+E61+E60+E59</f>
        <v>7010</v>
      </c>
      <c r="H72" s="56">
        <v>7010</v>
      </c>
      <c r="I72" s="14"/>
      <c r="J72" s="14"/>
      <c r="K72" s="14"/>
    </row>
    <row r="73" spans="2:5" ht="15">
      <c r="B73" s="1" t="s">
        <v>102</v>
      </c>
      <c r="C73" s="16" t="s">
        <v>103</v>
      </c>
      <c r="E73" s="11">
        <v>490</v>
      </c>
    </row>
    <row r="74" spans="2:11" ht="15.75" thickBot="1">
      <c r="B74" s="14"/>
      <c r="C74" s="24">
        <v>1710416</v>
      </c>
      <c r="D74" s="36"/>
      <c r="E74" s="26"/>
      <c r="F74" s="26"/>
      <c r="G74" s="15">
        <f>E74+E73</f>
        <v>490</v>
      </c>
      <c r="H74" s="14"/>
      <c r="I74" s="14"/>
      <c r="J74" s="14"/>
      <c r="K74" s="14"/>
    </row>
    <row r="75" spans="2:5" ht="15">
      <c r="B75" s="1" t="s">
        <v>104</v>
      </c>
      <c r="C75" s="40" t="s">
        <v>105</v>
      </c>
      <c r="D75" s="5" t="s">
        <v>12</v>
      </c>
      <c r="E75" s="11">
        <v>620</v>
      </c>
    </row>
    <row r="76" spans="2:11" ht="15.75" thickBot="1">
      <c r="B76" s="14"/>
      <c r="C76" s="42" t="s">
        <v>106</v>
      </c>
      <c r="D76" s="25" t="s">
        <v>12</v>
      </c>
      <c r="E76" s="26">
        <v>589</v>
      </c>
      <c r="F76" s="26"/>
      <c r="G76" s="15">
        <f>E76+E75</f>
        <v>1209</v>
      </c>
      <c r="H76" s="14"/>
      <c r="I76" s="14"/>
      <c r="J76" s="14"/>
      <c r="K76" s="14"/>
    </row>
    <row r="77" spans="2:11" ht="15.75" thickBot="1">
      <c r="B77" s="29" t="s">
        <v>107</v>
      </c>
      <c r="C77" s="42" t="s">
        <v>112</v>
      </c>
      <c r="D77" s="36"/>
      <c r="E77" s="26">
        <v>290</v>
      </c>
      <c r="F77" s="26"/>
      <c r="G77" s="15">
        <f>E77</f>
        <v>290</v>
      </c>
      <c r="H77" s="56">
        <v>290</v>
      </c>
      <c r="I77" s="14"/>
      <c r="J77" s="14"/>
      <c r="K77" s="14"/>
    </row>
    <row r="78" spans="2:11" ht="15">
      <c r="B78" s="2" t="s">
        <v>113</v>
      </c>
      <c r="C78" s="21" t="s">
        <v>110</v>
      </c>
      <c r="D78" s="37"/>
      <c r="E78" s="23"/>
      <c r="F78" s="23"/>
      <c r="G78" s="20"/>
      <c r="H78" s="2"/>
      <c r="I78" s="2"/>
      <c r="J78" s="2"/>
      <c r="K78" s="2"/>
    </row>
    <row r="79" spans="2:11" ht="15.75" thickBot="1">
      <c r="B79" s="14"/>
      <c r="C79" s="42" t="s">
        <v>59</v>
      </c>
      <c r="D79" s="36"/>
      <c r="E79" s="26">
        <v>470</v>
      </c>
      <c r="F79" s="26"/>
      <c r="G79" s="15">
        <f>E79</f>
        <v>470</v>
      </c>
      <c r="H79" s="56">
        <v>470</v>
      </c>
      <c r="I79" s="14"/>
      <c r="J79" s="14"/>
      <c r="K79" s="14"/>
    </row>
    <row r="80" spans="2:11" ht="15">
      <c r="B80" s="43" t="s">
        <v>115</v>
      </c>
      <c r="C80" s="55" t="s">
        <v>105</v>
      </c>
      <c r="D80" s="44" t="s">
        <v>116</v>
      </c>
      <c r="E80" s="45">
        <v>600</v>
      </c>
      <c r="F80" s="45"/>
      <c r="G80" s="13"/>
      <c r="H80" s="46"/>
      <c r="I80" s="46"/>
      <c r="J80" s="46"/>
      <c r="K80" s="46"/>
    </row>
    <row r="81" spans="2:11" ht="15.75" thickBot="1">
      <c r="B81" s="47"/>
      <c r="C81" s="54" t="s">
        <v>117</v>
      </c>
      <c r="D81" s="48"/>
      <c r="E81" s="49">
        <v>900</v>
      </c>
      <c r="F81" s="49"/>
      <c r="G81" s="50">
        <f>E81+E80</f>
        <v>1500</v>
      </c>
      <c r="H81" s="47"/>
      <c r="I81" s="47"/>
      <c r="J81" s="47"/>
      <c r="K81" s="47"/>
    </row>
    <row r="82" spans="2:11" ht="15">
      <c r="B82" s="46"/>
      <c r="C82" s="55"/>
      <c r="D82" s="44"/>
      <c r="E82" s="45"/>
      <c r="F82" s="45"/>
      <c r="G82" s="13"/>
      <c r="H82" s="46"/>
      <c r="I82" s="46"/>
      <c r="J82" s="46"/>
      <c r="K82" s="46"/>
    </row>
    <row r="83" spans="2:11" ht="15">
      <c r="B83" s="46"/>
      <c r="C83" s="55"/>
      <c r="D83" s="44"/>
      <c r="E83" s="45"/>
      <c r="F83" s="45"/>
      <c r="G83" s="13"/>
      <c r="H83" s="46"/>
      <c r="I83" s="46"/>
      <c r="J83" s="46"/>
      <c r="K83" s="46"/>
    </row>
    <row r="84" spans="2:11" ht="15">
      <c r="B84" s="46"/>
      <c r="C84" s="55"/>
      <c r="D84" s="44"/>
      <c r="E84" s="45"/>
      <c r="F84" s="45"/>
      <c r="G84" s="13"/>
      <c r="H84" s="46"/>
      <c r="I84" s="46"/>
      <c r="J84" s="46"/>
      <c r="K84" s="46"/>
    </row>
    <row r="86" spans="2:11" ht="15.75" thickBot="1">
      <c r="B86" s="60" t="s">
        <v>108</v>
      </c>
      <c r="C86" s="24">
        <v>1711512</v>
      </c>
      <c r="D86" s="36"/>
      <c r="E86" s="26">
        <v>500</v>
      </c>
      <c r="F86" s="26"/>
      <c r="G86" s="15">
        <f>E86</f>
        <v>500</v>
      </c>
      <c r="H86" s="14"/>
      <c r="I86" s="14"/>
      <c r="J86" s="14"/>
      <c r="K86" s="14"/>
    </row>
    <row r="87" spans="3:5" ht="15">
      <c r="C87" s="40" t="s">
        <v>61</v>
      </c>
      <c r="E87" s="11">
        <v>570</v>
      </c>
    </row>
    <row r="88" spans="2:11" ht="15">
      <c r="B88" s="2"/>
      <c r="C88" s="21">
        <v>1710416</v>
      </c>
      <c r="D88" s="37"/>
      <c r="E88" s="23">
        <v>590</v>
      </c>
      <c r="F88" s="23"/>
      <c r="G88" s="20"/>
      <c r="H88" s="2"/>
      <c r="I88" s="2"/>
      <c r="J88" s="2"/>
      <c r="K88" s="2"/>
    </row>
    <row r="89" spans="2:11" ht="15.75" thickBot="1">
      <c r="B89" s="14"/>
      <c r="C89" s="24" t="s">
        <v>111</v>
      </c>
      <c r="D89" s="36"/>
      <c r="E89" s="26">
        <v>280</v>
      </c>
      <c r="F89" s="26"/>
      <c r="G89" s="15"/>
      <c r="H89" s="14"/>
      <c r="I89" s="14"/>
      <c r="J89" s="14"/>
      <c r="K89" s="14"/>
    </row>
    <row r="90" ht="15">
      <c r="B90" t="s">
        <v>123</v>
      </c>
    </row>
    <row r="91" spans="2:5" ht="15" hidden="1">
      <c r="B91" s="1" t="s">
        <v>124</v>
      </c>
      <c r="C91" s="16" t="s">
        <v>119</v>
      </c>
      <c r="E91" s="11">
        <v>60</v>
      </c>
    </row>
    <row r="92" spans="2:11" ht="15" hidden="1">
      <c r="B92" s="2"/>
      <c r="C92" s="21" t="s">
        <v>120</v>
      </c>
      <c r="D92" s="37"/>
      <c r="E92" s="23"/>
      <c r="F92" s="23"/>
      <c r="G92" s="20"/>
      <c r="H92" s="2"/>
      <c r="I92" s="2"/>
      <c r="J92" s="2"/>
      <c r="K92" s="2"/>
    </row>
    <row r="93" spans="2:11" ht="15" hidden="1">
      <c r="B93" s="2"/>
      <c r="C93" s="21" t="s">
        <v>121</v>
      </c>
      <c r="D93" s="37"/>
      <c r="E93" s="23"/>
      <c r="F93" s="23"/>
      <c r="G93" s="20"/>
      <c r="H93" s="2"/>
      <c r="I93" s="2"/>
      <c r="J93" s="2"/>
      <c r="K93" s="2"/>
    </row>
    <row r="94" spans="2:11" ht="15.75" hidden="1" thickBot="1">
      <c r="B94" s="14"/>
      <c r="C94" s="24" t="s">
        <v>122</v>
      </c>
      <c r="D94" s="36"/>
      <c r="E94" s="26">
        <v>125</v>
      </c>
      <c r="F94" s="26"/>
      <c r="G94" s="15"/>
      <c r="H94" s="14"/>
      <c r="I94" s="14"/>
      <c r="J94" s="14"/>
      <c r="K94" s="14"/>
    </row>
    <row r="95" spans="2:3" ht="15" hidden="1">
      <c r="B95" s="1" t="s">
        <v>67</v>
      </c>
      <c r="C95" s="16" t="s">
        <v>125</v>
      </c>
    </row>
    <row r="96" spans="2:11" ht="15.75" hidden="1" thickBot="1">
      <c r="B96" s="14"/>
      <c r="C96" s="24" t="s">
        <v>126</v>
      </c>
      <c r="D96" s="36"/>
      <c r="E96" s="26"/>
      <c r="F96" s="26"/>
      <c r="G96" s="15"/>
      <c r="H96" s="14"/>
      <c r="I96" s="14"/>
      <c r="J96" s="14"/>
      <c r="K96" s="14"/>
    </row>
    <row r="97" spans="2:5" ht="15" hidden="1">
      <c r="B97" s="1" t="s">
        <v>127</v>
      </c>
      <c r="C97" s="16" t="s">
        <v>128</v>
      </c>
      <c r="E97" s="11">
        <v>310</v>
      </c>
    </row>
    <row r="98" spans="2:11" ht="15.75" hidden="1" thickBot="1">
      <c r="B98" s="14"/>
      <c r="C98" s="24" t="s">
        <v>129</v>
      </c>
      <c r="D98" s="36"/>
      <c r="E98" s="26"/>
      <c r="F98" s="26"/>
      <c r="G98" s="15"/>
      <c r="H98" s="14"/>
      <c r="I98" s="14"/>
      <c r="J98" s="14"/>
      <c r="K98" s="14"/>
    </row>
    <row r="99" spans="2:11" ht="15.75" hidden="1" thickBot="1">
      <c r="B99" s="29" t="s">
        <v>130</v>
      </c>
      <c r="C99" s="30"/>
      <c r="D99" s="27"/>
      <c r="E99" s="28"/>
      <c r="F99" s="28"/>
      <c r="G99" s="17"/>
      <c r="H99" s="29"/>
      <c r="I99" s="29"/>
      <c r="J99" s="29"/>
      <c r="K99" s="29"/>
    </row>
    <row r="100" spans="2:11" ht="15.75" hidden="1" thickBot="1">
      <c r="B100" s="58" t="s">
        <v>131</v>
      </c>
      <c r="C100" s="27" t="s">
        <v>132</v>
      </c>
      <c r="D100" s="27"/>
      <c r="E100" s="28"/>
      <c r="F100" s="28"/>
      <c r="G100" s="17"/>
      <c r="H100" s="29"/>
      <c r="I100" s="29"/>
      <c r="J100" s="29"/>
      <c r="K100" s="29"/>
    </row>
    <row r="101" spans="2:5" ht="15" hidden="1">
      <c r="B101" s="1" t="s">
        <v>133</v>
      </c>
      <c r="C101" s="40" t="s">
        <v>134</v>
      </c>
      <c r="D101" s="5" t="s">
        <v>11</v>
      </c>
      <c r="E101" s="11">
        <v>580</v>
      </c>
    </row>
    <row r="102" spans="2:11" ht="15" hidden="1">
      <c r="B102" s="2"/>
      <c r="C102" s="39">
        <v>9008</v>
      </c>
      <c r="D102" s="22" t="s">
        <v>11</v>
      </c>
      <c r="E102" s="23">
        <v>700</v>
      </c>
      <c r="F102" s="23"/>
      <c r="G102" s="20"/>
      <c r="H102" s="2"/>
      <c r="I102" s="2"/>
      <c r="J102" s="2"/>
      <c r="K102" s="2"/>
    </row>
    <row r="103" spans="2:11" ht="15.75" hidden="1" thickBot="1">
      <c r="B103" s="14"/>
      <c r="C103" s="42" t="s">
        <v>137</v>
      </c>
      <c r="D103" s="36"/>
      <c r="E103" s="26">
        <v>590</v>
      </c>
      <c r="F103" s="26"/>
      <c r="G103" s="15"/>
      <c r="H103" s="14"/>
      <c r="I103" s="14"/>
      <c r="J103" s="14"/>
      <c r="K103" s="14"/>
    </row>
    <row r="104" spans="2:5" ht="15" hidden="1">
      <c r="B104" s="1" t="s">
        <v>54</v>
      </c>
      <c r="C104" s="16" t="s">
        <v>139</v>
      </c>
      <c r="D104" s="5" t="s">
        <v>12</v>
      </c>
      <c r="E104" s="11">
        <v>620</v>
      </c>
    </row>
    <row r="105" ht="15" hidden="1"/>
    <row r="106" ht="15" hidden="1">
      <c r="C106" s="16" t="s">
        <v>138</v>
      </c>
    </row>
    <row r="107" ht="15" hidden="1">
      <c r="C107" s="16" t="s">
        <v>138</v>
      </c>
    </row>
    <row r="108" ht="15" hidden="1">
      <c r="C108" s="16" t="s">
        <v>138</v>
      </c>
    </row>
    <row r="109" ht="15" hidden="1">
      <c r="C109" s="16" t="s">
        <v>138</v>
      </c>
    </row>
    <row r="110" ht="15" hidden="1"/>
    <row r="111" spans="2:3" ht="15" hidden="1">
      <c r="B111" s="59"/>
      <c r="C111" s="16" t="s">
        <v>140</v>
      </c>
    </row>
  </sheetData>
  <sheetProtection/>
  <autoFilter ref="B1:I1"/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Yekaterina</cp:lastModifiedBy>
  <cp:lastPrinted>2009-09-01T14:49:04Z</cp:lastPrinted>
  <dcterms:created xsi:type="dcterms:W3CDTF">2009-06-04T04:01:41Z</dcterms:created>
  <dcterms:modified xsi:type="dcterms:W3CDTF">2010-11-17T08:40:46Z</dcterms:modified>
  <cp:category/>
  <cp:version/>
  <cp:contentType/>
  <cp:contentStatus/>
</cp:coreProperties>
</file>