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сибмама" sheetId="1" r:id="rId1"/>
  </sheets>
  <definedNames>
    <definedName name="_xlnm._FilterDatabase" localSheetId="0" hidden="1">'сибмама'!$B$1:$H$1</definedName>
  </definedNames>
  <calcPr fullCalcOnLoad="1"/>
</workbook>
</file>

<file path=xl/sharedStrings.xml><?xml version="1.0" encoding="utf-8"?>
<sst xmlns="http://schemas.openxmlformats.org/spreadsheetml/2006/main" count="141" uniqueCount="103">
  <si>
    <t>ник</t>
  </si>
  <si>
    <t>наименование</t>
  </si>
  <si>
    <t>оплата</t>
  </si>
  <si>
    <t>сальдо</t>
  </si>
  <si>
    <t>р-р</t>
  </si>
  <si>
    <t>замены</t>
  </si>
  <si>
    <t xml:space="preserve">цена в руб. </t>
  </si>
  <si>
    <t>Сумма</t>
  </si>
  <si>
    <t>комменты</t>
  </si>
  <si>
    <t>S</t>
  </si>
  <si>
    <t>M</t>
  </si>
  <si>
    <t>Cordelia</t>
  </si>
  <si>
    <t>A014 red</t>
  </si>
  <si>
    <t>A825 black</t>
  </si>
  <si>
    <t xml:space="preserve">LC2001 </t>
  </si>
  <si>
    <t>Стасичка</t>
  </si>
  <si>
    <t>LC2121-1 (белый)</t>
  </si>
  <si>
    <t>42-44</t>
  </si>
  <si>
    <t xml:space="preserve">S2132 </t>
  </si>
  <si>
    <t>светлана Канайкина</t>
  </si>
  <si>
    <t>LC2121-1 (белая)</t>
  </si>
  <si>
    <t>LC2151</t>
  </si>
  <si>
    <t>LC2162</t>
  </si>
  <si>
    <t>marijavovanna</t>
  </si>
  <si>
    <t>Мэскот</t>
  </si>
  <si>
    <t>LC2127</t>
  </si>
  <si>
    <t>Gelena050686</t>
  </si>
  <si>
    <t>*LAN*</t>
  </si>
  <si>
    <t>Танцульчик</t>
  </si>
  <si>
    <t>танushа</t>
  </si>
  <si>
    <t xml:space="preserve">LC2150 </t>
  </si>
  <si>
    <t xml:space="preserve">LC8134 </t>
  </si>
  <si>
    <t xml:space="preserve">LC2029 </t>
  </si>
  <si>
    <t xml:space="preserve">LC2154 </t>
  </si>
  <si>
    <t>LC2158</t>
  </si>
  <si>
    <t xml:space="preserve">LC8023 </t>
  </si>
  <si>
    <t xml:space="preserve">LC2164 </t>
  </si>
  <si>
    <t xml:space="preserve">LC7962 </t>
  </si>
  <si>
    <t xml:space="preserve">LC3041-2 </t>
  </si>
  <si>
    <t>MamaTashi</t>
  </si>
  <si>
    <t>katarios1986</t>
  </si>
  <si>
    <t>LC2131-1 (Белый)</t>
  </si>
  <si>
    <t>Zlobina</t>
  </si>
  <si>
    <t>LC2007</t>
  </si>
  <si>
    <t xml:space="preserve">LC2166 </t>
  </si>
  <si>
    <t xml:space="preserve">LC2153 </t>
  </si>
  <si>
    <t xml:space="preserve">LC2055-1 </t>
  </si>
  <si>
    <t>LC5084</t>
  </si>
  <si>
    <t>croatia</t>
  </si>
  <si>
    <t>LC2079-2 красное</t>
  </si>
  <si>
    <t xml:space="preserve">LC8127 </t>
  </si>
  <si>
    <t>LC8197 - 25,8 у.е. - 774 р.</t>
  </si>
  <si>
    <t>СетКа</t>
  </si>
  <si>
    <t>LC7957</t>
  </si>
  <si>
    <t>Аринуся</t>
  </si>
  <si>
    <t>LC8345</t>
  </si>
  <si>
    <t>Ek@terin@78</t>
  </si>
  <si>
    <t xml:space="preserve">LC8251-2 (чёрный) </t>
  </si>
  <si>
    <t xml:space="preserve">LC2091-2 </t>
  </si>
  <si>
    <t xml:space="preserve">LC2033-3 (голубой) </t>
  </si>
  <si>
    <t>Катеринаz</t>
  </si>
  <si>
    <t xml:space="preserve">A830 black </t>
  </si>
  <si>
    <t>7076, 7977, 7979, 7962</t>
  </si>
  <si>
    <t>Liso4ka</t>
  </si>
  <si>
    <t>Ольга54</t>
  </si>
  <si>
    <t xml:space="preserve">LC7957 </t>
  </si>
  <si>
    <t>GoGo</t>
  </si>
  <si>
    <t xml:space="preserve"> (на замену A071 white/ black - $19,00 - 570 р.)</t>
  </si>
  <si>
    <t>XL</t>
  </si>
  <si>
    <t xml:space="preserve">LC2004 </t>
  </si>
  <si>
    <t>LC2184</t>
  </si>
  <si>
    <t>Tai_</t>
  </si>
  <si>
    <t xml:space="preserve">A029 </t>
  </si>
  <si>
    <t>KatyaKatya</t>
  </si>
  <si>
    <t>A830 black</t>
  </si>
  <si>
    <t>Ящщурка</t>
  </si>
  <si>
    <t>S2060B (розовый) LC0270-1</t>
  </si>
  <si>
    <t>stroka</t>
  </si>
  <si>
    <t xml:space="preserve">LC2120 </t>
  </si>
  <si>
    <t xml:space="preserve">LC8061 </t>
  </si>
  <si>
    <t>LC8065</t>
  </si>
  <si>
    <t xml:space="preserve">LC8083 </t>
  </si>
  <si>
    <t xml:space="preserve">LC8209 </t>
  </si>
  <si>
    <t>Piskunova</t>
  </si>
  <si>
    <t xml:space="preserve">LC8232 </t>
  </si>
  <si>
    <t>LC2114 - 13 у.е. - 390 р.</t>
  </si>
  <si>
    <t>S5003 1049-2</t>
  </si>
  <si>
    <t>крсного нет, есть белый, синий - посмотрите в пристрое красный</t>
  </si>
  <si>
    <t>в наличии нет сейчас, может, придёт с СП9, есть просто чёрные в пристрое</t>
  </si>
  <si>
    <t xml:space="preserve">3609 picture color </t>
  </si>
  <si>
    <t>в наличии нет, но есть в пристрое - маломерит</t>
  </si>
  <si>
    <t>A071 white/ black (5048)</t>
  </si>
  <si>
    <t>A029</t>
  </si>
  <si>
    <t>A071 (5048)</t>
  </si>
  <si>
    <t>A072 black (5080)</t>
  </si>
  <si>
    <t xml:space="preserve">LC2163 </t>
  </si>
  <si>
    <t>(замена LC - 2186 - 405 р.)</t>
  </si>
  <si>
    <t>идёт без метёлки - она отдельно. 1 шт есть у меня в наличии, если надо</t>
  </si>
  <si>
    <t>3610 picture (1051)</t>
  </si>
  <si>
    <t>LC7976</t>
  </si>
  <si>
    <t>нет сейчас в наличии, будет позже</t>
  </si>
  <si>
    <t>напомните координаты</t>
  </si>
  <si>
    <t>есть в наличии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</si>
</sst>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25"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2" fillId="0" borderId="0" xfId="42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8" fontId="0" fillId="0" borderId="0" xfId="0" applyNumberFormat="1" applyAlignment="1">
      <alignment horizontal="right"/>
    </xf>
    <xf numFmtId="168" fontId="2" fillId="0" borderId="0" xfId="0" applyNumberFormat="1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168" fontId="5" fillId="0" borderId="0" xfId="0" applyNumberFormat="1" applyFont="1" applyFill="1" applyBorder="1" applyAlignment="1">
      <alignment horizontal="right"/>
    </xf>
    <xf numFmtId="168" fontId="0" fillId="0" borderId="0" xfId="0" applyNumberFormat="1" applyFill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168" fontId="0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2" fontId="23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0" fillId="24" borderId="0" xfId="0" applyFont="1" applyFill="1" applyBorder="1" applyAlignment="1">
      <alignment/>
    </xf>
    <xf numFmtId="0" fontId="12" fillId="0" borderId="0" xfId="42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2" fontId="7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168" fontId="2" fillId="0" borderId="1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168" fontId="0" fillId="0" borderId="11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168" fontId="2" fillId="0" borderId="11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/>
    </xf>
    <xf numFmtId="0" fontId="0" fillId="24" borderId="11" xfId="0" applyFont="1" applyFill="1" applyBorder="1" applyAlignment="1">
      <alignment/>
    </xf>
    <xf numFmtId="2" fontId="7" fillId="0" borderId="11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168" fontId="2" fillId="0" borderId="12" xfId="0" applyNumberFormat="1" applyFont="1" applyFill="1" applyBorder="1" applyAlignment="1">
      <alignment horizontal="right"/>
    </xf>
    <xf numFmtId="2" fontId="7" fillId="0" borderId="12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0" fillId="17" borderId="11" xfId="0" applyFont="1" applyFill="1" applyBorder="1" applyAlignment="1">
      <alignment/>
    </xf>
    <xf numFmtId="0" fontId="0" fillId="17" borderId="0" xfId="0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0" fontId="2" fillId="25" borderId="11" xfId="0" applyFont="1" applyFill="1" applyBorder="1" applyAlignment="1">
      <alignment/>
    </xf>
    <xf numFmtId="168" fontId="0" fillId="24" borderId="0" xfId="0" applyNumberFormat="1" applyFont="1" applyFill="1" applyBorder="1" applyAlignment="1">
      <alignment horizontal="right"/>
    </xf>
    <xf numFmtId="0" fontId="0" fillId="25" borderId="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k@terin@78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9"/>
  <sheetViews>
    <sheetView tabSelected="1" zoomScale="99" zoomScaleNormal="99" zoomScalePageLayoutView="0" workbookViewId="0" topLeftCell="A1">
      <pane ySplit="1" topLeftCell="BM2" activePane="bottomLeft" state="frozen"/>
      <selection pane="topLeft" activeCell="A1" sqref="A1"/>
      <selection pane="bottomLeft" activeCell="K7" sqref="K7"/>
    </sheetView>
  </sheetViews>
  <sheetFormatPr defaultColWidth="9.140625" defaultRowHeight="15"/>
  <cols>
    <col min="1" max="1" width="2.57421875" style="1" customWidth="1"/>
    <col min="2" max="2" width="16.8515625" style="1" customWidth="1"/>
    <col min="3" max="3" width="28.140625" style="1" customWidth="1"/>
    <col min="4" max="4" width="10.28125" style="17" customWidth="1"/>
    <col min="5" max="5" width="10.57421875" style="31" customWidth="1"/>
    <col min="6" max="6" width="11.140625" style="32" customWidth="1"/>
    <col min="7" max="7" width="13.57421875" style="1" customWidth="1"/>
    <col min="8" max="8" width="13.140625" style="1" customWidth="1"/>
    <col min="9" max="9" width="9.140625" style="1" customWidth="1"/>
    <col min="10" max="10" width="16.00390625" style="1" customWidth="1"/>
    <col min="11" max="16384" width="9.140625" style="1" customWidth="1"/>
  </cols>
  <sheetData>
    <row r="1" spans="2:12" ht="15">
      <c r="B1" s="1" t="s">
        <v>0</v>
      </c>
      <c r="C1" s="1" t="s">
        <v>1</v>
      </c>
      <c r="D1" s="15" t="s">
        <v>4</v>
      </c>
      <c r="E1" s="25" t="s">
        <v>6</v>
      </c>
      <c r="F1" s="32" t="s">
        <v>7</v>
      </c>
      <c r="G1" s="1" t="s">
        <v>2</v>
      </c>
      <c r="H1" s="1" t="s">
        <v>3</v>
      </c>
      <c r="I1" s="3" t="s">
        <v>5</v>
      </c>
      <c r="J1" s="1" t="s">
        <v>8</v>
      </c>
      <c r="K1" s="2"/>
      <c r="L1" s="2"/>
    </row>
    <row r="2" spans="2:6" s="14" customFormat="1" ht="15">
      <c r="B2" s="14" t="s">
        <v>11</v>
      </c>
      <c r="C2" s="8" t="s">
        <v>14</v>
      </c>
      <c r="D2" s="9" t="s">
        <v>9</v>
      </c>
      <c r="E2" s="26">
        <v>360</v>
      </c>
      <c r="F2" s="33"/>
    </row>
    <row r="3" spans="3:6" s="14" customFormat="1" ht="15">
      <c r="C3" s="37" t="s">
        <v>18</v>
      </c>
      <c r="D3" s="21" t="s">
        <v>9</v>
      </c>
      <c r="E3" s="27"/>
      <c r="F3" s="33"/>
    </row>
    <row r="4" spans="3:10" s="14" customFormat="1" ht="15">
      <c r="C4" s="8" t="s">
        <v>25</v>
      </c>
      <c r="D4" s="9" t="s">
        <v>9</v>
      </c>
      <c r="E4" s="26">
        <v>360</v>
      </c>
      <c r="F4" s="33"/>
      <c r="J4" s="23"/>
    </row>
    <row r="5" spans="3:10" s="14" customFormat="1" ht="15">
      <c r="C5" s="8" t="s">
        <v>46</v>
      </c>
      <c r="D5" s="9" t="s">
        <v>9</v>
      </c>
      <c r="E5" s="26">
        <v>444</v>
      </c>
      <c r="F5" s="33"/>
      <c r="J5" s="23"/>
    </row>
    <row r="6" spans="3:10" s="14" customFormat="1" ht="15">
      <c r="C6" s="8" t="s">
        <v>47</v>
      </c>
      <c r="D6" s="9" t="s">
        <v>9</v>
      </c>
      <c r="E6" s="26">
        <v>641</v>
      </c>
      <c r="F6" s="33"/>
      <c r="J6" s="23"/>
    </row>
    <row r="7" spans="2:10" s="14" customFormat="1" ht="15.75" thickBot="1">
      <c r="B7" s="39"/>
      <c r="C7" s="43" t="s">
        <v>76</v>
      </c>
      <c r="D7" s="44" t="s">
        <v>9</v>
      </c>
      <c r="E7" s="45">
        <v>545</v>
      </c>
      <c r="F7" s="41">
        <f>E7+E6+E5+E4+E2</f>
        <v>2350</v>
      </c>
      <c r="G7" s="39">
        <v>300</v>
      </c>
      <c r="H7" s="39"/>
      <c r="I7" s="39"/>
      <c r="J7" s="42"/>
    </row>
    <row r="8" spans="2:10" s="14" customFormat="1" ht="15.75" thickBot="1">
      <c r="B8" s="46" t="s">
        <v>15</v>
      </c>
      <c r="C8" s="50" t="s">
        <v>16</v>
      </c>
      <c r="D8" s="51" t="s">
        <v>17</v>
      </c>
      <c r="E8" s="52">
        <v>360</v>
      </c>
      <c r="F8" s="49">
        <v>360</v>
      </c>
      <c r="G8" s="46"/>
      <c r="H8" s="46"/>
      <c r="I8" s="46"/>
      <c r="J8" s="46"/>
    </row>
    <row r="9" spans="2:6" s="14" customFormat="1" ht="15">
      <c r="B9" s="14" t="s">
        <v>19</v>
      </c>
      <c r="C9" s="8" t="s">
        <v>20</v>
      </c>
      <c r="D9" s="9"/>
      <c r="E9" s="26">
        <v>360</v>
      </c>
      <c r="F9" s="33"/>
    </row>
    <row r="10" spans="3:6" s="14" customFormat="1" ht="15">
      <c r="C10" s="8" t="s">
        <v>21</v>
      </c>
      <c r="D10" s="9"/>
      <c r="E10" s="26">
        <v>330</v>
      </c>
      <c r="F10" s="33"/>
    </row>
    <row r="11" spans="2:10" s="14" customFormat="1" ht="15.75" thickBot="1">
      <c r="B11" s="39"/>
      <c r="C11" s="43" t="s">
        <v>22</v>
      </c>
      <c r="D11" s="44"/>
      <c r="E11" s="45">
        <v>390</v>
      </c>
      <c r="F11" s="41">
        <f>E11+E10+E9</f>
        <v>1080</v>
      </c>
      <c r="G11" s="39"/>
      <c r="H11" s="39"/>
      <c r="I11" s="39"/>
      <c r="J11" s="39"/>
    </row>
    <row r="12" spans="2:9" s="14" customFormat="1" ht="15">
      <c r="B12" s="14" t="s">
        <v>23</v>
      </c>
      <c r="C12" s="37" t="s">
        <v>12</v>
      </c>
      <c r="D12" s="21" t="s">
        <v>9</v>
      </c>
      <c r="E12" s="27"/>
      <c r="F12" s="33"/>
      <c r="H12" s="22"/>
      <c r="I12" s="14" t="s">
        <v>87</v>
      </c>
    </row>
    <row r="13" spans="3:9" s="14" customFormat="1" ht="15">
      <c r="C13" s="8" t="s">
        <v>30</v>
      </c>
      <c r="D13" s="9"/>
      <c r="E13" s="26">
        <v>330</v>
      </c>
      <c r="F13" s="33"/>
      <c r="H13" s="22"/>
      <c r="I13" s="14" t="s">
        <v>85</v>
      </c>
    </row>
    <row r="14" spans="2:10" s="14" customFormat="1" ht="15.75" thickBot="1">
      <c r="B14" s="39"/>
      <c r="C14" s="43" t="s">
        <v>86</v>
      </c>
      <c r="D14" s="44"/>
      <c r="E14" s="45">
        <v>528</v>
      </c>
      <c r="F14" s="41">
        <f>E14+E13</f>
        <v>858</v>
      </c>
      <c r="G14" s="39"/>
      <c r="H14" s="53"/>
      <c r="I14" s="39"/>
      <c r="J14" s="39"/>
    </row>
    <row r="15" spans="2:10" s="14" customFormat="1" ht="15.75" thickBot="1">
      <c r="B15" s="46" t="s">
        <v>24</v>
      </c>
      <c r="C15" s="54" t="s">
        <v>13</v>
      </c>
      <c r="D15" s="47" t="s">
        <v>10</v>
      </c>
      <c r="E15" s="48"/>
      <c r="F15" s="55"/>
      <c r="G15" s="46"/>
      <c r="H15" s="46"/>
      <c r="I15" s="46" t="s">
        <v>88</v>
      </c>
      <c r="J15" s="46"/>
    </row>
    <row r="16" spans="2:10" s="14" customFormat="1" ht="15">
      <c r="B16" s="14" t="s">
        <v>26</v>
      </c>
      <c r="C16" s="14" t="s">
        <v>89</v>
      </c>
      <c r="D16" s="21" t="s">
        <v>9</v>
      </c>
      <c r="E16" s="27"/>
      <c r="F16" s="33"/>
      <c r="I16" s="14" t="s">
        <v>90</v>
      </c>
      <c r="J16" s="24"/>
    </row>
    <row r="17" spans="3:6" s="14" customFormat="1" ht="15">
      <c r="C17" s="8" t="s">
        <v>91</v>
      </c>
      <c r="D17" s="9" t="s">
        <v>9</v>
      </c>
      <c r="E17" s="26">
        <v>570</v>
      </c>
      <c r="F17" s="34"/>
    </row>
    <row r="18" spans="3:6" s="14" customFormat="1" ht="15">
      <c r="C18" s="8" t="s">
        <v>31</v>
      </c>
      <c r="D18" s="9" t="s">
        <v>9</v>
      </c>
      <c r="E18" s="26">
        <v>699</v>
      </c>
      <c r="F18" s="34"/>
    </row>
    <row r="19" spans="3:6" s="14" customFormat="1" ht="15">
      <c r="C19" s="8" t="s">
        <v>32</v>
      </c>
      <c r="D19" s="9" t="s">
        <v>9</v>
      </c>
      <c r="E19" s="26">
        <v>420</v>
      </c>
      <c r="F19" s="34"/>
    </row>
    <row r="20" spans="3:6" s="14" customFormat="1" ht="15">
      <c r="C20" s="8" t="s">
        <v>33</v>
      </c>
      <c r="D20" s="9" t="s">
        <v>9</v>
      </c>
      <c r="E20" s="26">
        <v>450</v>
      </c>
      <c r="F20" s="33"/>
    </row>
    <row r="21" spans="3:6" s="14" customFormat="1" ht="15">
      <c r="C21" s="8" t="s">
        <v>34</v>
      </c>
      <c r="D21" s="9" t="s">
        <v>9</v>
      </c>
      <c r="E21" s="26">
        <v>450</v>
      </c>
      <c r="F21" s="34"/>
    </row>
    <row r="22" spans="3:8" s="14" customFormat="1" ht="15">
      <c r="C22" s="8" t="s">
        <v>35</v>
      </c>
      <c r="D22" s="9" t="s">
        <v>9</v>
      </c>
      <c r="E22" s="26">
        <v>405</v>
      </c>
      <c r="F22" s="33"/>
      <c r="H22" s="22"/>
    </row>
    <row r="23" spans="3:8" s="14" customFormat="1" ht="15">
      <c r="C23" s="8" t="s">
        <v>78</v>
      </c>
      <c r="D23" s="9" t="s">
        <v>9</v>
      </c>
      <c r="E23" s="26">
        <v>360</v>
      </c>
      <c r="F23" s="33"/>
      <c r="H23" s="22"/>
    </row>
    <row r="24" spans="3:8" s="14" customFormat="1" ht="15">
      <c r="C24" s="8" t="s">
        <v>30</v>
      </c>
      <c r="D24" s="9" t="s">
        <v>9</v>
      </c>
      <c r="E24" s="26">
        <v>330</v>
      </c>
      <c r="F24" s="33"/>
      <c r="H24" s="22"/>
    </row>
    <row r="25" spans="3:8" s="14" customFormat="1" ht="15">
      <c r="C25" s="8" t="s">
        <v>79</v>
      </c>
      <c r="D25" s="9" t="s">
        <v>9</v>
      </c>
      <c r="E25" s="26">
        <v>525</v>
      </c>
      <c r="F25" s="33"/>
      <c r="H25" s="22"/>
    </row>
    <row r="26" spans="3:8" s="14" customFormat="1" ht="15">
      <c r="C26" s="8" t="s">
        <v>80</v>
      </c>
      <c r="D26" s="9" t="s">
        <v>9</v>
      </c>
      <c r="E26" s="26">
        <v>540</v>
      </c>
      <c r="F26" s="33"/>
      <c r="H26" s="22"/>
    </row>
    <row r="27" spans="3:8" s="14" customFormat="1" ht="15">
      <c r="C27" s="8" t="s">
        <v>81</v>
      </c>
      <c r="D27" s="9" t="s">
        <v>9</v>
      </c>
      <c r="E27" s="26">
        <v>552</v>
      </c>
      <c r="F27" s="33"/>
      <c r="H27" s="22"/>
    </row>
    <row r="28" spans="2:10" s="14" customFormat="1" ht="15.75" thickBot="1">
      <c r="B28" s="39"/>
      <c r="C28" s="43" t="s">
        <v>82</v>
      </c>
      <c r="D28" s="44" t="s">
        <v>9</v>
      </c>
      <c r="E28" s="45">
        <v>522</v>
      </c>
      <c r="F28" s="41">
        <f>E28+E27+E26+E25+E24+E23+E22+E21+E20+E19+E18+E17</f>
        <v>5823</v>
      </c>
      <c r="G28" s="39"/>
      <c r="H28" s="53"/>
      <c r="I28" s="39"/>
      <c r="J28" s="39"/>
    </row>
    <row r="29" spans="2:6" s="14" customFormat="1" ht="15">
      <c r="B29" s="63" t="s">
        <v>27</v>
      </c>
      <c r="C29" s="8" t="s">
        <v>94</v>
      </c>
      <c r="D29" s="9" t="s">
        <v>9</v>
      </c>
      <c r="E29" s="26">
        <v>570</v>
      </c>
      <c r="F29" s="33"/>
    </row>
    <row r="30" spans="2:10" s="14" customFormat="1" ht="15.75" thickBot="1">
      <c r="B30" s="39"/>
      <c r="C30" s="43" t="s">
        <v>92</v>
      </c>
      <c r="D30" s="44" t="s">
        <v>9</v>
      </c>
      <c r="E30" s="45">
        <v>645</v>
      </c>
      <c r="F30" s="41">
        <f>E30+E29</f>
        <v>1215</v>
      </c>
      <c r="G30" s="39"/>
      <c r="H30" s="39"/>
      <c r="I30" s="39"/>
      <c r="J30" s="39"/>
    </row>
    <row r="31" spans="2:10" s="14" customFormat="1" ht="15.75" thickBot="1">
      <c r="B31" s="62" t="s">
        <v>28</v>
      </c>
      <c r="C31" s="50" t="s">
        <v>30</v>
      </c>
      <c r="D31" s="51" t="s">
        <v>10</v>
      </c>
      <c r="E31" s="52">
        <v>330</v>
      </c>
      <c r="F31" s="55">
        <v>330</v>
      </c>
      <c r="G31" s="46"/>
      <c r="H31" s="46"/>
      <c r="I31" s="46"/>
      <c r="J31" s="46"/>
    </row>
    <row r="32" spans="2:6" s="14" customFormat="1" ht="15">
      <c r="B32" s="14" t="s">
        <v>29</v>
      </c>
      <c r="C32" s="8" t="s">
        <v>36</v>
      </c>
      <c r="D32" s="8"/>
      <c r="E32" s="26">
        <v>420</v>
      </c>
      <c r="F32" s="33"/>
    </row>
    <row r="33" spans="3:9" s="14" customFormat="1" ht="15">
      <c r="C33" s="8" t="s">
        <v>95</v>
      </c>
      <c r="D33" s="9"/>
      <c r="E33" s="26">
        <v>420</v>
      </c>
      <c r="F33" s="34"/>
      <c r="I33" s="14" t="s">
        <v>96</v>
      </c>
    </row>
    <row r="34" spans="3:8" s="14" customFormat="1" ht="15">
      <c r="C34" s="8" t="s">
        <v>37</v>
      </c>
      <c r="D34" s="9"/>
      <c r="E34" s="26">
        <v>405</v>
      </c>
      <c r="F34" s="33"/>
      <c r="H34" s="22"/>
    </row>
    <row r="35" spans="2:10" s="14" customFormat="1" ht="15.75" thickBot="1">
      <c r="B35" s="39"/>
      <c r="C35" s="43" t="s">
        <v>38</v>
      </c>
      <c r="D35" s="44"/>
      <c r="E35" s="45">
        <v>360</v>
      </c>
      <c r="F35" s="41">
        <f>E35+E34+E33+E32</f>
        <v>1605</v>
      </c>
      <c r="G35" s="39"/>
      <c r="H35" s="39"/>
      <c r="I35" s="39"/>
      <c r="J35" s="39"/>
    </row>
    <row r="36" spans="2:10" s="14" customFormat="1" ht="15.75" thickBot="1">
      <c r="B36" s="46" t="s">
        <v>39</v>
      </c>
      <c r="C36" s="50" t="s">
        <v>44</v>
      </c>
      <c r="D36" s="51" t="s">
        <v>10</v>
      </c>
      <c r="E36" s="52">
        <v>390</v>
      </c>
      <c r="F36" s="55">
        <f>E36</f>
        <v>390</v>
      </c>
      <c r="G36" s="46"/>
      <c r="H36" s="46"/>
      <c r="I36" s="46"/>
      <c r="J36" s="46"/>
    </row>
    <row r="37" spans="2:10" s="14" customFormat="1" ht="15">
      <c r="B37" s="56" t="s">
        <v>40</v>
      </c>
      <c r="C37" s="57" t="s">
        <v>41</v>
      </c>
      <c r="D37" s="58" t="s">
        <v>9</v>
      </c>
      <c r="E37" s="59">
        <v>465</v>
      </c>
      <c r="F37" s="60"/>
      <c r="G37" s="56"/>
      <c r="H37" s="56"/>
      <c r="I37" s="56"/>
      <c r="J37" s="56"/>
    </row>
    <row r="38" spans="2:10" s="14" customFormat="1" ht="15.75" thickBot="1">
      <c r="B38" s="39"/>
      <c r="C38" s="43" t="s">
        <v>45</v>
      </c>
      <c r="D38" s="44" t="s">
        <v>9</v>
      </c>
      <c r="E38" s="45">
        <v>420</v>
      </c>
      <c r="F38" s="41">
        <f>E38+E37</f>
        <v>885</v>
      </c>
      <c r="G38" s="39"/>
      <c r="H38" s="53"/>
      <c r="I38" s="39"/>
      <c r="J38" s="39"/>
    </row>
    <row r="39" spans="2:6" s="14" customFormat="1" ht="15">
      <c r="B39" s="14" t="s">
        <v>42</v>
      </c>
      <c r="C39" s="8" t="s">
        <v>43</v>
      </c>
      <c r="D39" s="9"/>
      <c r="E39" s="26">
        <v>414</v>
      </c>
      <c r="F39" s="34"/>
    </row>
    <row r="40" spans="2:10" s="14" customFormat="1" ht="15.75" thickBot="1">
      <c r="B40" s="39"/>
      <c r="C40" s="43" t="s">
        <v>43</v>
      </c>
      <c r="D40" s="44"/>
      <c r="E40" s="45">
        <v>414</v>
      </c>
      <c r="F40" s="41">
        <f>E40+E39</f>
        <v>828</v>
      </c>
      <c r="G40" s="39"/>
      <c r="H40" s="39"/>
      <c r="I40" s="39"/>
      <c r="J40" s="39"/>
    </row>
    <row r="41" spans="2:10" s="14" customFormat="1" ht="15">
      <c r="B41" s="56" t="s">
        <v>48</v>
      </c>
      <c r="C41" s="57" t="s">
        <v>49</v>
      </c>
      <c r="D41" s="58"/>
      <c r="E41" s="59">
        <v>630</v>
      </c>
      <c r="F41" s="61"/>
      <c r="G41" s="56"/>
      <c r="H41" s="56"/>
      <c r="I41" s="56"/>
      <c r="J41" s="56"/>
    </row>
    <row r="42" spans="2:10" s="14" customFormat="1" ht="15.75" thickBot="1">
      <c r="B42" s="39"/>
      <c r="C42" s="43" t="s">
        <v>50</v>
      </c>
      <c r="D42" s="44"/>
      <c r="E42" s="45">
        <v>792</v>
      </c>
      <c r="F42" s="41">
        <f>E42+E41</f>
        <v>1422</v>
      </c>
      <c r="G42" s="39"/>
      <c r="H42" s="39"/>
      <c r="I42" s="39" t="s">
        <v>51</v>
      </c>
      <c r="J42" s="39"/>
    </row>
    <row r="43" spans="2:6" s="14" customFormat="1" ht="15">
      <c r="B43" s="14" t="s">
        <v>52</v>
      </c>
      <c r="C43" s="8" t="s">
        <v>53</v>
      </c>
      <c r="D43" s="21"/>
      <c r="E43" s="26">
        <v>315</v>
      </c>
      <c r="F43" s="33"/>
    </row>
    <row r="44" spans="3:8" s="14" customFormat="1" ht="13.5" customHeight="1">
      <c r="C44" s="8" t="s">
        <v>53</v>
      </c>
      <c r="D44" s="21"/>
      <c r="E44" s="26">
        <v>315</v>
      </c>
      <c r="F44" s="33"/>
      <c r="H44" s="22"/>
    </row>
    <row r="45" spans="3:6" s="14" customFormat="1" ht="15">
      <c r="C45" s="8" t="s">
        <v>53</v>
      </c>
      <c r="D45" s="21"/>
      <c r="E45" s="26">
        <v>315</v>
      </c>
      <c r="F45" s="33"/>
    </row>
    <row r="46" spans="2:10" s="14" customFormat="1" ht="15.75" thickBot="1">
      <c r="B46" s="39"/>
      <c r="C46" s="43" t="s">
        <v>53</v>
      </c>
      <c r="D46" s="40"/>
      <c r="E46" s="45">
        <v>315</v>
      </c>
      <c r="F46" s="41">
        <f>E46+E45+E44+E43</f>
        <v>1260</v>
      </c>
      <c r="G46" s="39"/>
      <c r="H46" s="53"/>
      <c r="I46" s="39"/>
      <c r="J46" s="39"/>
    </row>
    <row r="47" spans="2:10" s="14" customFormat="1" ht="15.75" thickBot="1">
      <c r="B47" s="62" t="s">
        <v>54</v>
      </c>
      <c r="C47" s="50" t="s">
        <v>55</v>
      </c>
      <c r="D47" s="51"/>
      <c r="E47" s="52">
        <v>765</v>
      </c>
      <c r="F47" s="55">
        <f>E47</f>
        <v>765</v>
      </c>
      <c r="G47" s="46"/>
      <c r="H47" s="46"/>
      <c r="I47" s="46"/>
      <c r="J47" s="46" t="s">
        <v>97</v>
      </c>
    </row>
    <row r="48" spans="2:6" s="14" customFormat="1" ht="15">
      <c r="B48" s="38" t="s">
        <v>56</v>
      </c>
      <c r="C48" s="8" t="s">
        <v>57</v>
      </c>
      <c r="D48" s="9"/>
      <c r="E48" s="26">
        <v>585</v>
      </c>
      <c r="F48" s="33"/>
    </row>
    <row r="49" spans="3:6" s="14" customFormat="1" ht="15">
      <c r="C49" s="8" t="s">
        <v>58</v>
      </c>
      <c r="D49" s="9"/>
      <c r="E49" s="26">
        <v>495</v>
      </c>
      <c r="F49" s="33"/>
    </row>
    <row r="50" spans="2:10" s="14" customFormat="1" ht="15.75" thickBot="1">
      <c r="B50" s="39"/>
      <c r="C50" s="43" t="s">
        <v>59</v>
      </c>
      <c r="D50" s="44"/>
      <c r="E50" s="45">
        <v>588</v>
      </c>
      <c r="F50" s="41">
        <f>E50+E49+E48</f>
        <v>1668</v>
      </c>
      <c r="G50" s="39"/>
      <c r="H50" s="39"/>
      <c r="I50" s="39"/>
      <c r="J50" s="39"/>
    </row>
    <row r="51" spans="2:8" s="14" customFormat="1" ht="15">
      <c r="B51" s="14" t="s">
        <v>60</v>
      </c>
      <c r="C51" s="8" t="s">
        <v>98</v>
      </c>
      <c r="D51" s="9" t="s">
        <v>10</v>
      </c>
      <c r="E51" s="26">
        <v>450</v>
      </c>
      <c r="F51" s="33"/>
      <c r="H51" s="22"/>
    </row>
    <row r="52" spans="2:10" s="14" customFormat="1" ht="15.75" thickBot="1">
      <c r="B52" s="39"/>
      <c r="C52" s="43" t="s">
        <v>61</v>
      </c>
      <c r="D52" s="44" t="s">
        <v>10</v>
      </c>
      <c r="E52" s="45">
        <v>660</v>
      </c>
      <c r="F52" s="41">
        <f>E52+E51</f>
        <v>1110</v>
      </c>
      <c r="G52" s="39">
        <v>16</v>
      </c>
      <c r="H52" s="39"/>
      <c r="I52" s="39"/>
      <c r="J52" s="39"/>
    </row>
    <row r="53" spans="2:10" s="14" customFormat="1" ht="15.75" thickBot="1">
      <c r="B53" s="46" t="s">
        <v>63</v>
      </c>
      <c r="C53" s="50" t="s">
        <v>99</v>
      </c>
      <c r="D53" s="51"/>
      <c r="E53" s="52">
        <v>330</v>
      </c>
      <c r="F53" s="55">
        <f>E53</f>
        <v>330</v>
      </c>
      <c r="G53" s="46"/>
      <c r="H53" s="46"/>
      <c r="I53" s="46" t="s">
        <v>62</v>
      </c>
      <c r="J53" s="46"/>
    </row>
    <row r="54" spans="2:10" s="14" customFormat="1" ht="15.75" thickBot="1">
      <c r="B54" s="46" t="s">
        <v>64</v>
      </c>
      <c r="C54" s="65" t="s">
        <v>65</v>
      </c>
      <c r="D54" s="51" t="s">
        <v>10</v>
      </c>
      <c r="E54" s="52">
        <v>315</v>
      </c>
      <c r="F54" s="55">
        <f>E54</f>
        <v>315</v>
      </c>
      <c r="G54" s="46"/>
      <c r="H54" s="46"/>
      <c r="I54" s="46"/>
      <c r="J54" s="46"/>
    </row>
    <row r="55" spans="2:9" s="14" customFormat="1" ht="15">
      <c r="B55" s="14" t="s">
        <v>66</v>
      </c>
      <c r="C55" s="8" t="s">
        <v>93</v>
      </c>
      <c r="D55" s="9" t="s">
        <v>68</v>
      </c>
      <c r="E55" s="26">
        <v>570</v>
      </c>
      <c r="F55" s="33"/>
      <c r="I55" s="14" t="s">
        <v>67</v>
      </c>
    </row>
    <row r="56" spans="3:6" s="14" customFormat="1" ht="15">
      <c r="C56" s="8" t="s">
        <v>69</v>
      </c>
      <c r="D56" s="9"/>
      <c r="E56" s="26">
        <v>450</v>
      </c>
      <c r="F56" s="33"/>
    </row>
    <row r="57" spans="2:10" s="14" customFormat="1" ht="15.75" thickBot="1">
      <c r="B57" s="39"/>
      <c r="C57" s="43" t="s">
        <v>70</v>
      </c>
      <c r="D57" s="44"/>
      <c r="E57" s="45">
        <v>480</v>
      </c>
      <c r="F57" s="41">
        <f>E57+E56+E55</f>
        <v>1500</v>
      </c>
      <c r="G57" s="39"/>
      <c r="H57" s="39"/>
      <c r="I57" s="39"/>
      <c r="J57" s="39"/>
    </row>
    <row r="58" spans="2:10" s="14" customFormat="1" ht="15.75" thickBot="1">
      <c r="B58" s="46" t="s">
        <v>71</v>
      </c>
      <c r="C58" s="50" t="s">
        <v>72</v>
      </c>
      <c r="D58" s="51" t="s">
        <v>9</v>
      </c>
      <c r="E58" s="52">
        <v>645</v>
      </c>
      <c r="F58" s="55">
        <f>E58</f>
        <v>645</v>
      </c>
      <c r="G58" s="46"/>
      <c r="H58" s="64"/>
      <c r="I58" s="46"/>
      <c r="J58" s="46"/>
    </row>
    <row r="59" spans="2:10" s="14" customFormat="1" ht="15.75" thickBot="1">
      <c r="B59" s="46" t="s">
        <v>73</v>
      </c>
      <c r="C59" s="65" t="s">
        <v>74</v>
      </c>
      <c r="D59" s="51" t="s">
        <v>9</v>
      </c>
      <c r="E59" s="52">
        <v>660</v>
      </c>
      <c r="F59" s="55">
        <f>E59</f>
        <v>660</v>
      </c>
      <c r="G59" s="46"/>
      <c r="H59" s="46"/>
      <c r="I59" s="46"/>
      <c r="J59" s="46"/>
    </row>
    <row r="60" spans="2:10" s="14" customFormat="1" ht="15.75" thickBot="1">
      <c r="B60" s="46" t="s">
        <v>75</v>
      </c>
      <c r="C60" s="50" t="s">
        <v>14</v>
      </c>
      <c r="D60" s="51"/>
      <c r="E60" s="52">
        <v>360</v>
      </c>
      <c r="F60" s="55">
        <f>E60</f>
        <v>360</v>
      </c>
      <c r="G60" s="46"/>
      <c r="H60" s="46"/>
      <c r="I60" s="46"/>
      <c r="J60" s="46"/>
    </row>
    <row r="61" spans="2:10" s="14" customFormat="1" ht="15.75" thickBot="1">
      <c r="B61" s="46" t="s">
        <v>77</v>
      </c>
      <c r="C61" s="50" t="s">
        <v>70</v>
      </c>
      <c r="D61" s="51"/>
      <c r="E61" s="52">
        <v>480</v>
      </c>
      <c r="F61" s="55">
        <v>480</v>
      </c>
      <c r="G61" s="46"/>
      <c r="H61" s="46"/>
      <c r="I61" s="46"/>
      <c r="J61" s="46"/>
    </row>
    <row r="62" spans="2:9" s="14" customFormat="1" ht="15">
      <c r="B62" s="14" t="s">
        <v>83</v>
      </c>
      <c r="C62" s="37" t="s">
        <v>84</v>
      </c>
      <c r="D62" s="21"/>
      <c r="E62" s="66"/>
      <c r="F62" s="33"/>
      <c r="I62" s="14" t="s">
        <v>100</v>
      </c>
    </row>
    <row r="63" spans="4:6" s="14" customFormat="1" ht="15">
      <c r="D63" s="21"/>
      <c r="E63" s="27"/>
      <c r="F63" s="33"/>
    </row>
    <row r="64" spans="4:6" s="14" customFormat="1" ht="15">
      <c r="D64" s="21"/>
      <c r="E64" s="27"/>
      <c r="F64" s="33"/>
    </row>
    <row r="65" spans="2:6" s="14" customFormat="1" ht="15">
      <c r="B65" s="63"/>
      <c r="C65" s="14" t="s">
        <v>101</v>
      </c>
      <c r="D65" s="21"/>
      <c r="E65" s="27"/>
      <c r="F65" s="33"/>
    </row>
    <row r="66" spans="2:6" s="14" customFormat="1" ht="15">
      <c r="B66" s="67"/>
      <c r="C66" s="14" t="s">
        <v>102</v>
      </c>
      <c r="D66" s="21"/>
      <c r="E66" s="27"/>
      <c r="F66" s="33"/>
    </row>
    <row r="67" spans="4:6" s="14" customFormat="1" ht="15">
      <c r="D67" s="21"/>
      <c r="E67" s="27"/>
      <c r="F67" s="33"/>
    </row>
    <row r="68" spans="4:6" s="14" customFormat="1" ht="15">
      <c r="D68" s="21"/>
      <c r="E68" s="27"/>
      <c r="F68" s="33"/>
    </row>
    <row r="69" spans="4:6" s="14" customFormat="1" ht="15">
      <c r="D69" s="21"/>
      <c r="E69" s="27"/>
      <c r="F69" s="33"/>
    </row>
    <row r="70" spans="4:6" s="14" customFormat="1" ht="15">
      <c r="D70" s="21"/>
      <c r="E70" s="27"/>
      <c r="F70" s="33"/>
    </row>
    <row r="71" spans="4:6" s="14" customFormat="1" ht="15">
      <c r="D71" s="21"/>
      <c r="E71" s="27"/>
      <c r="F71" s="33"/>
    </row>
    <row r="72" spans="4:6" s="14" customFormat="1" ht="15">
      <c r="D72" s="21"/>
      <c r="E72" s="27"/>
      <c r="F72" s="33"/>
    </row>
    <row r="73" spans="4:6" s="14" customFormat="1" ht="15">
      <c r="D73" s="21"/>
      <c r="E73" s="27"/>
      <c r="F73" s="33"/>
    </row>
    <row r="74" spans="4:6" s="14" customFormat="1" ht="15">
      <c r="D74" s="21"/>
      <c r="E74" s="27"/>
      <c r="F74" s="33"/>
    </row>
    <row r="75" spans="4:6" s="14" customFormat="1" ht="15">
      <c r="D75" s="21"/>
      <c r="E75" s="27"/>
      <c r="F75" s="33"/>
    </row>
    <row r="76" spans="4:6" s="14" customFormat="1" ht="15">
      <c r="D76" s="21"/>
      <c r="E76" s="27"/>
      <c r="F76" s="33"/>
    </row>
    <row r="77" spans="4:6" s="14" customFormat="1" ht="15">
      <c r="D77" s="21"/>
      <c r="E77" s="27"/>
      <c r="F77" s="33"/>
    </row>
    <row r="78" spans="4:6" s="14" customFormat="1" ht="15">
      <c r="D78" s="21"/>
      <c r="E78" s="27"/>
      <c r="F78" s="33"/>
    </row>
    <row r="79" spans="4:6" s="14" customFormat="1" ht="15">
      <c r="D79" s="21"/>
      <c r="E79" s="27"/>
      <c r="F79" s="33"/>
    </row>
    <row r="80" spans="4:6" s="14" customFormat="1" ht="15">
      <c r="D80" s="21"/>
      <c r="E80" s="27"/>
      <c r="F80" s="33"/>
    </row>
    <row r="81" spans="4:6" s="14" customFormat="1" ht="15">
      <c r="D81" s="21"/>
      <c r="E81" s="27"/>
      <c r="F81" s="34"/>
    </row>
    <row r="82" spans="4:6" s="14" customFormat="1" ht="15">
      <c r="D82" s="21"/>
      <c r="E82" s="27"/>
      <c r="F82" s="34"/>
    </row>
    <row r="83" spans="4:8" s="14" customFormat="1" ht="15">
      <c r="D83" s="21"/>
      <c r="E83" s="27"/>
      <c r="F83" s="33"/>
      <c r="H83" s="22"/>
    </row>
    <row r="84" spans="4:6" s="14" customFormat="1" ht="15">
      <c r="D84" s="21"/>
      <c r="E84" s="27"/>
      <c r="F84" s="33"/>
    </row>
    <row r="85" spans="4:8" s="14" customFormat="1" ht="15">
      <c r="D85" s="21"/>
      <c r="E85" s="27"/>
      <c r="F85" s="33"/>
      <c r="H85" s="22"/>
    </row>
    <row r="86" spans="4:8" s="14" customFormat="1" ht="15">
      <c r="D86" s="21"/>
      <c r="E86" s="27"/>
      <c r="F86" s="33"/>
      <c r="H86" s="22"/>
    </row>
    <row r="87" spans="4:8" s="14" customFormat="1" ht="15">
      <c r="D87" s="21"/>
      <c r="E87" s="27"/>
      <c r="F87" s="33"/>
      <c r="H87" s="22"/>
    </row>
    <row r="88" spans="4:8" s="14" customFormat="1" ht="15">
      <c r="D88" s="21"/>
      <c r="E88" s="27"/>
      <c r="F88" s="33"/>
      <c r="H88" s="22"/>
    </row>
    <row r="89" spans="4:8" s="14" customFormat="1" ht="15">
      <c r="D89" s="21"/>
      <c r="E89" s="27"/>
      <c r="F89" s="33"/>
      <c r="H89" s="22"/>
    </row>
    <row r="90" spans="4:8" s="14" customFormat="1" ht="15">
      <c r="D90" s="21"/>
      <c r="E90" s="27"/>
      <c r="F90" s="33"/>
      <c r="H90" s="22"/>
    </row>
    <row r="91" spans="4:8" s="14" customFormat="1" ht="15">
      <c r="D91" s="21"/>
      <c r="E91" s="27"/>
      <c r="F91" s="33"/>
      <c r="H91" s="22"/>
    </row>
    <row r="92" spans="4:8" s="14" customFormat="1" ht="15">
      <c r="D92" s="21"/>
      <c r="E92" s="27"/>
      <c r="F92" s="33"/>
      <c r="H92" s="22"/>
    </row>
    <row r="93" spans="4:8" s="14" customFormat="1" ht="15">
      <c r="D93" s="21"/>
      <c r="E93" s="27"/>
      <c r="F93" s="33"/>
      <c r="H93" s="22"/>
    </row>
    <row r="94" spans="4:8" s="14" customFormat="1" ht="15">
      <c r="D94" s="21"/>
      <c r="E94" s="27"/>
      <c r="F94" s="33"/>
      <c r="H94" s="22"/>
    </row>
    <row r="95" spans="4:8" s="14" customFormat="1" ht="15">
      <c r="D95" s="21"/>
      <c r="E95" s="27"/>
      <c r="F95" s="33"/>
      <c r="H95" s="22"/>
    </row>
    <row r="96" spans="4:8" s="14" customFormat="1" ht="15">
      <c r="D96" s="21"/>
      <c r="E96" s="27"/>
      <c r="F96" s="33"/>
      <c r="H96" s="22"/>
    </row>
    <row r="97" spans="4:8" s="14" customFormat="1" ht="15">
      <c r="D97" s="21"/>
      <c r="E97" s="27"/>
      <c r="F97" s="33"/>
      <c r="H97" s="22"/>
    </row>
    <row r="98" spans="4:8" s="14" customFormat="1" ht="15">
      <c r="D98" s="21"/>
      <c r="E98" s="27"/>
      <c r="F98" s="33"/>
      <c r="H98" s="22"/>
    </row>
    <row r="99" spans="4:8" s="14" customFormat="1" ht="15">
      <c r="D99" s="21"/>
      <c r="E99" s="27"/>
      <c r="F99" s="33"/>
      <c r="H99" s="22"/>
    </row>
    <row r="100" spans="4:8" s="14" customFormat="1" ht="15">
      <c r="D100" s="21"/>
      <c r="E100" s="27"/>
      <c r="F100" s="33"/>
      <c r="H100" s="22"/>
    </row>
    <row r="101" spans="4:8" s="14" customFormat="1" ht="15">
      <c r="D101" s="21"/>
      <c r="E101" s="27"/>
      <c r="F101" s="33"/>
      <c r="H101" s="22"/>
    </row>
    <row r="102" spans="4:8" s="14" customFormat="1" ht="15">
      <c r="D102" s="21"/>
      <c r="E102" s="27"/>
      <c r="F102" s="33"/>
      <c r="H102" s="22"/>
    </row>
    <row r="103" spans="4:8" s="14" customFormat="1" ht="15">
      <c r="D103" s="21"/>
      <c r="E103" s="27"/>
      <c r="F103" s="33"/>
      <c r="H103" s="22"/>
    </row>
    <row r="104" spans="4:8" s="14" customFormat="1" ht="15">
      <c r="D104" s="21"/>
      <c r="E104" s="27"/>
      <c r="F104" s="33"/>
      <c r="H104" s="22"/>
    </row>
    <row r="105" spans="4:8" s="14" customFormat="1" ht="15">
      <c r="D105" s="21"/>
      <c r="E105" s="27"/>
      <c r="F105" s="33"/>
      <c r="H105" s="22"/>
    </row>
    <row r="106" spans="4:8" s="14" customFormat="1" ht="15">
      <c r="D106" s="21"/>
      <c r="E106" s="27"/>
      <c r="F106" s="33"/>
      <c r="H106" s="22"/>
    </row>
    <row r="107" spans="4:8" s="14" customFormat="1" ht="15">
      <c r="D107" s="21"/>
      <c r="E107" s="27"/>
      <c r="F107" s="33"/>
      <c r="H107" s="22"/>
    </row>
    <row r="108" spans="4:8" s="14" customFormat="1" ht="15">
      <c r="D108" s="21"/>
      <c r="E108" s="27"/>
      <c r="F108" s="33"/>
      <c r="H108" s="22"/>
    </row>
    <row r="109" spans="4:8" s="14" customFormat="1" ht="15">
      <c r="D109" s="21"/>
      <c r="E109" s="27"/>
      <c r="F109" s="33"/>
      <c r="H109" s="22"/>
    </row>
    <row r="110" spans="4:8" s="14" customFormat="1" ht="15">
      <c r="D110" s="21"/>
      <c r="E110" s="27"/>
      <c r="F110" s="33"/>
      <c r="H110" s="22"/>
    </row>
    <row r="111" spans="4:8" s="14" customFormat="1" ht="15">
      <c r="D111" s="21"/>
      <c r="E111" s="27"/>
      <c r="F111" s="33"/>
      <c r="H111" s="22"/>
    </row>
    <row r="112" spans="4:8" s="14" customFormat="1" ht="15">
      <c r="D112" s="21"/>
      <c r="E112" s="27"/>
      <c r="F112" s="33"/>
      <c r="H112" s="22"/>
    </row>
    <row r="113" spans="4:8" s="14" customFormat="1" ht="15">
      <c r="D113" s="21"/>
      <c r="E113" s="27"/>
      <c r="F113" s="33"/>
      <c r="H113" s="22"/>
    </row>
    <row r="114" spans="4:8" s="14" customFormat="1" ht="15">
      <c r="D114" s="21"/>
      <c r="E114" s="27"/>
      <c r="F114" s="33"/>
      <c r="H114" s="22"/>
    </row>
    <row r="115" spans="4:8" s="14" customFormat="1" ht="15">
      <c r="D115" s="21"/>
      <c r="E115" s="27"/>
      <c r="F115" s="33"/>
      <c r="H115" s="22"/>
    </row>
    <row r="116" spans="4:8" s="14" customFormat="1" ht="15">
      <c r="D116" s="21"/>
      <c r="E116" s="27"/>
      <c r="F116" s="33"/>
      <c r="H116" s="22"/>
    </row>
    <row r="117" spans="4:8" s="14" customFormat="1" ht="15">
      <c r="D117" s="21"/>
      <c r="E117" s="27"/>
      <c r="F117" s="33"/>
      <c r="H117" s="22"/>
    </row>
    <row r="118" spans="4:8" s="14" customFormat="1" ht="15">
      <c r="D118" s="21"/>
      <c r="E118" s="27"/>
      <c r="F118" s="33"/>
      <c r="H118" s="22"/>
    </row>
    <row r="119" spans="4:8" s="14" customFormat="1" ht="15">
      <c r="D119" s="21"/>
      <c r="E119" s="27"/>
      <c r="F119" s="33"/>
      <c r="H119" s="22"/>
    </row>
    <row r="120" spans="4:8" s="14" customFormat="1" ht="15">
      <c r="D120" s="21"/>
      <c r="E120" s="27"/>
      <c r="F120" s="33"/>
      <c r="H120" s="22"/>
    </row>
    <row r="121" spans="4:8" s="14" customFormat="1" ht="15">
      <c r="D121" s="21"/>
      <c r="E121" s="27"/>
      <c r="F121" s="33"/>
      <c r="H121" s="22"/>
    </row>
    <row r="122" spans="4:8" s="14" customFormat="1" ht="15">
      <c r="D122" s="21"/>
      <c r="E122" s="27"/>
      <c r="F122" s="33"/>
      <c r="H122" s="22"/>
    </row>
    <row r="123" spans="4:8" s="14" customFormat="1" ht="15">
      <c r="D123" s="21"/>
      <c r="E123" s="27"/>
      <c r="F123" s="33"/>
      <c r="H123" s="22"/>
    </row>
    <row r="124" spans="4:8" s="14" customFormat="1" ht="15">
      <c r="D124" s="21"/>
      <c r="E124" s="27"/>
      <c r="F124" s="33"/>
      <c r="H124" s="22"/>
    </row>
    <row r="125" spans="4:8" s="14" customFormat="1" ht="15">
      <c r="D125" s="21"/>
      <c r="E125" s="27"/>
      <c r="F125" s="33"/>
      <c r="H125" s="22"/>
    </row>
    <row r="126" spans="4:8" s="14" customFormat="1" ht="15">
      <c r="D126" s="21"/>
      <c r="E126" s="27"/>
      <c r="F126" s="33"/>
      <c r="H126" s="22"/>
    </row>
    <row r="127" spans="4:8" s="14" customFormat="1" ht="15">
      <c r="D127" s="21"/>
      <c r="E127" s="27"/>
      <c r="F127" s="33"/>
      <c r="H127" s="22"/>
    </row>
    <row r="128" spans="4:8" s="14" customFormat="1" ht="15">
      <c r="D128" s="21"/>
      <c r="E128" s="27"/>
      <c r="F128" s="33"/>
      <c r="H128" s="22"/>
    </row>
    <row r="129" spans="4:8" s="14" customFormat="1" ht="15">
      <c r="D129" s="21"/>
      <c r="E129" s="27"/>
      <c r="F129" s="33"/>
      <c r="H129" s="22"/>
    </row>
    <row r="130" spans="4:8" s="14" customFormat="1" ht="15">
      <c r="D130" s="21"/>
      <c r="E130" s="27"/>
      <c r="F130" s="33"/>
      <c r="H130" s="22"/>
    </row>
    <row r="131" spans="4:8" s="14" customFormat="1" ht="15">
      <c r="D131" s="21"/>
      <c r="E131" s="27"/>
      <c r="F131" s="33"/>
      <c r="H131" s="22"/>
    </row>
    <row r="132" spans="4:8" s="14" customFormat="1" ht="15">
      <c r="D132" s="21"/>
      <c r="E132" s="27"/>
      <c r="F132" s="33"/>
      <c r="H132" s="22"/>
    </row>
    <row r="133" spans="4:8" s="14" customFormat="1" ht="15">
      <c r="D133" s="21"/>
      <c r="E133" s="27"/>
      <c r="F133" s="33"/>
      <c r="H133" s="22"/>
    </row>
    <row r="134" spans="4:8" s="14" customFormat="1" ht="15">
      <c r="D134" s="21"/>
      <c r="E134" s="27"/>
      <c r="F134" s="33"/>
      <c r="H134" s="22"/>
    </row>
    <row r="135" spans="4:6" s="14" customFormat="1" ht="15">
      <c r="D135" s="21"/>
      <c r="E135" s="27"/>
      <c r="F135" s="33"/>
    </row>
    <row r="136" spans="4:6" s="14" customFormat="1" ht="15">
      <c r="D136" s="21"/>
      <c r="E136" s="27"/>
      <c r="F136" s="33"/>
    </row>
    <row r="137" spans="4:6" s="14" customFormat="1" ht="15">
      <c r="D137" s="21"/>
      <c r="E137" s="27"/>
      <c r="F137" s="33"/>
    </row>
    <row r="138" spans="4:6" s="14" customFormat="1" ht="15">
      <c r="D138" s="21"/>
      <c r="E138" s="27"/>
      <c r="F138" s="33"/>
    </row>
    <row r="139" spans="4:6" s="14" customFormat="1" ht="15">
      <c r="D139" s="21"/>
      <c r="E139" s="27"/>
      <c r="F139" s="33"/>
    </row>
    <row r="140" spans="4:6" s="14" customFormat="1" ht="15">
      <c r="D140" s="21"/>
      <c r="E140" s="27"/>
      <c r="F140" s="33"/>
    </row>
    <row r="141" spans="4:6" s="14" customFormat="1" ht="15">
      <c r="D141" s="21"/>
      <c r="E141" s="27"/>
      <c r="F141" s="33"/>
    </row>
    <row r="142" spans="4:6" s="14" customFormat="1" ht="15">
      <c r="D142" s="21"/>
      <c r="E142" s="27"/>
      <c r="F142" s="33"/>
    </row>
    <row r="143" spans="4:6" s="14" customFormat="1" ht="15">
      <c r="D143" s="21"/>
      <c r="E143" s="27"/>
      <c r="F143" s="33"/>
    </row>
    <row r="144" spans="4:6" s="14" customFormat="1" ht="15">
      <c r="D144" s="21"/>
      <c r="E144" s="27"/>
      <c r="F144" s="33"/>
    </row>
    <row r="145" spans="4:6" s="14" customFormat="1" ht="15">
      <c r="D145" s="21"/>
      <c r="E145" s="27"/>
      <c r="F145" s="33"/>
    </row>
    <row r="146" spans="4:6" s="14" customFormat="1" ht="15">
      <c r="D146" s="21"/>
      <c r="E146" s="27"/>
      <c r="F146" s="33"/>
    </row>
    <row r="147" spans="4:6" s="14" customFormat="1" ht="15">
      <c r="D147" s="21"/>
      <c r="E147" s="27"/>
      <c r="F147" s="33"/>
    </row>
    <row r="148" spans="4:6" s="14" customFormat="1" ht="15">
      <c r="D148" s="21"/>
      <c r="E148" s="27"/>
      <c r="F148" s="33"/>
    </row>
    <row r="149" spans="4:6" s="14" customFormat="1" ht="15">
      <c r="D149" s="21"/>
      <c r="E149" s="27"/>
      <c r="F149" s="33"/>
    </row>
    <row r="150" spans="4:6" s="14" customFormat="1" ht="15">
      <c r="D150" s="21"/>
      <c r="E150" s="27"/>
      <c r="F150" s="33"/>
    </row>
    <row r="151" spans="4:6" s="14" customFormat="1" ht="15">
      <c r="D151" s="21"/>
      <c r="E151" s="27"/>
      <c r="F151" s="33"/>
    </row>
    <row r="152" spans="4:6" s="14" customFormat="1" ht="15">
      <c r="D152" s="21"/>
      <c r="E152" s="27"/>
      <c r="F152" s="33"/>
    </row>
    <row r="153" spans="3:6" s="14" customFormat="1" ht="15.75">
      <c r="C153" s="18"/>
      <c r="D153" s="21"/>
      <c r="E153" s="27"/>
      <c r="F153" s="33"/>
    </row>
    <row r="154" spans="3:6" s="14" customFormat="1" ht="15.75">
      <c r="C154" s="18"/>
      <c r="D154" s="19"/>
      <c r="E154" s="28"/>
      <c r="F154" s="33"/>
    </row>
    <row r="155" spans="2:6" s="18" customFormat="1" ht="15.75">
      <c r="B155" s="14"/>
      <c r="D155" s="19"/>
      <c r="E155" s="28"/>
      <c r="F155" s="35"/>
    </row>
    <row r="156" spans="4:6" s="18" customFormat="1" ht="15.75">
      <c r="D156" s="19"/>
      <c r="E156" s="28"/>
      <c r="F156" s="35"/>
    </row>
    <row r="157" spans="4:6" s="18" customFormat="1" ht="15.75">
      <c r="D157" s="19"/>
      <c r="E157" s="28"/>
      <c r="F157" s="35"/>
    </row>
    <row r="158" spans="4:6" s="18" customFormat="1" ht="15.75">
      <c r="D158" s="19"/>
      <c r="E158" s="28"/>
      <c r="F158" s="35"/>
    </row>
    <row r="159" spans="4:6" s="18" customFormat="1" ht="15.75">
      <c r="D159" s="19"/>
      <c r="E159" s="28"/>
      <c r="F159" s="35"/>
    </row>
    <row r="160" spans="4:6" s="18" customFormat="1" ht="15.75">
      <c r="D160" s="19"/>
      <c r="E160" s="28"/>
      <c r="F160" s="35"/>
    </row>
    <row r="161" spans="4:6" s="18" customFormat="1" ht="15.75">
      <c r="D161" s="19"/>
      <c r="E161" s="28"/>
      <c r="F161" s="35"/>
    </row>
    <row r="162" spans="4:6" s="18" customFormat="1" ht="15.75">
      <c r="D162" s="19"/>
      <c r="E162" s="28"/>
      <c r="F162" s="35"/>
    </row>
    <row r="163" spans="4:6" s="18" customFormat="1" ht="15.75">
      <c r="D163" s="19"/>
      <c r="E163" s="28"/>
      <c r="F163" s="35"/>
    </row>
    <row r="164" spans="4:6" s="18" customFormat="1" ht="15.75">
      <c r="D164" s="19"/>
      <c r="E164" s="28"/>
      <c r="F164" s="35"/>
    </row>
    <row r="165" spans="4:6" s="18" customFormat="1" ht="15.75">
      <c r="D165" s="19"/>
      <c r="E165" s="28"/>
      <c r="F165" s="35"/>
    </row>
    <row r="166" spans="4:6" s="18" customFormat="1" ht="15.75">
      <c r="D166" s="19"/>
      <c r="E166" s="28"/>
      <c r="F166" s="35"/>
    </row>
    <row r="167" spans="4:6" s="18" customFormat="1" ht="15.75">
      <c r="D167" s="19"/>
      <c r="E167" s="28"/>
      <c r="F167" s="35"/>
    </row>
    <row r="168" spans="4:6" s="18" customFormat="1" ht="15.75">
      <c r="D168" s="19"/>
      <c r="E168" s="28"/>
      <c r="F168" s="35"/>
    </row>
    <row r="169" spans="4:6" s="18" customFormat="1" ht="15.75">
      <c r="D169" s="19"/>
      <c r="E169" s="28"/>
      <c r="F169" s="35"/>
    </row>
    <row r="170" spans="4:6" s="18" customFormat="1" ht="15.75">
      <c r="D170" s="19"/>
      <c r="E170" s="28"/>
      <c r="F170" s="35"/>
    </row>
    <row r="171" spans="4:6" s="18" customFormat="1" ht="15.75">
      <c r="D171" s="19"/>
      <c r="E171" s="28"/>
      <c r="F171" s="35"/>
    </row>
    <row r="172" spans="4:6" s="18" customFormat="1" ht="15.75">
      <c r="D172" s="19"/>
      <c r="E172" s="28"/>
      <c r="F172" s="35"/>
    </row>
    <row r="173" spans="4:6" s="18" customFormat="1" ht="15.75">
      <c r="D173" s="19"/>
      <c r="E173" s="28"/>
      <c r="F173" s="35"/>
    </row>
    <row r="174" spans="4:6" s="18" customFormat="1" ht="15.75">
      <c r="D174" s="19"/>
      <c r="E174" s="28"/>
      <c r="F174" s="35"/>
    </row>
    <row r="175" spans="4:6" s="18" customFormat="1" ht="15.75">
      <c r="D175" s="19"/>
      <c r="E175" s="28"/>
      <c r="F175" s="35"/>
    </row>
    <row r="176" spans="4:6" s="18" customFormat="1" ht="15.75">
      <c r="D176" s="19"/>
      <c r="E176" s="28"/>
      <c r="F176" s="35"/>
    </row>
    <row r="177" spans="4:6" s="18" customFormat="1" ht="15.75">
      <c r="D177" s="19"/>
      <c r="E177" s="28"/>
      <c r="F177" s="35"/>
    </row>
    <row r="178" spans="4:6" s="18" customFormat="1" ht="15.75">
      <c r="D178" s="19"/>
      <c r="E178" s="28"/>
      <c r="F178" s="35"/>
    </row>
    <row r="179" spans="4:6" s="18" customFormat="1" ht="15.75">
      <c r="D179" s="19"/>
      <c r="E179" s="28"/>
      <c r="F179" s="35"/>
    </row>
    <row r="180" spans="4:6" s="18" customFormat="1" ht="15.75">
      <c r="D180" s="19"/>
      <c r="E180" s="28"/>
      <c r="F180" s="35"/>
    </row>
    <row r="181" spans="4:6" s="18" customFormat="1" ht="15.75">
      <c r="D181" s="19"/>
      <c r="E181" s="28"/>
      <c r="F181" s="35"/>
    </row>
    <row r="182" spans="4:6" s="18" customFormat="1" ht="15.75">
      <c r="D182" s="19"/>
      <c r="E182" s="28"/>
      <c r="F182" s="35"/>
    </row>
    <row r="183" spans="4:6" s="18" customFormat="1" ht="15.75">
      <c r="D183" s="19"/>
      <c r="E183" s="28"/>
      <c r="F183" s="35"/>
    </row>
    <row r="184" spans="4:6" s="18" customFormat="1" ht="18" customHeight="1">
      <c r="D184" s="19"/>
      <c r="E184" s="28"/>
      <c r="F184" s="35"/>
    </row>
    <row r="185" spans="4:6" s="18" customFormat="1" ht="15.75">
      <c r="D185" s="19"/>
      <c r="E185" s="28"/>
      <c r="F185" s="35"/>
    </row>
    <row r="186" spans="4:8" s="18" customFormat="1" ht="15.75">
      <c r="D186" s="19"/>
      <c r="E186" s="28"/>
      <c r="F186" s="35"/>
      <c r="H186" s="20"/>
    </row>
    <row r="187" spans="4:6" s="18" customFormat="1" ht="15.75">
      <c r="D187" s="19"/>
      <c r="E187" s="28"/>
      <c r="F187" s="36"/>
    </row>
    <row r="188" spans="4:6" s="18" customFormat="1" ht="15.75">
      <c r="D188" s="19"/>
      <c r="E188" s="28"/>
      <c r="F188" s="36"/>
    </row>
    <row r="189" spans="3:6" s="18" customFormat="1" ht="15.75">
      <c r="C189" s="5"/>
      <c r="D189" s="19"/>
      <c r="E189" s="28"/>
      <c r="F189" s="35"/>
    </row>
    <row r="190" spans="3:6" s="18" customFormat="1" ht="15.75">
      <c r="C190" s="5"/>
      <c r="D190" s="6"/>
      <c r="E190" s="29"/>
      <c r="F190" s="36"/>
    </row>
    <row r="191" spans="1:10" s="2" customFormat="1" ht="15.75">
      <c r="A191" s="7"/>
      <c r="B191" s="18"/>
      <c r="C191" s="5"/>
      <c r="D191" s="6"/>
      <c r="E191" s="29"/>
      <c r="F191" s="33"/>
      <c r="G191" s="8"/>
      <c r="H191" s="7"/>
      <c r="I191" s="7"/>
      <c r="J191" s="7"/>
    </row>
    <row r="192" spans="1:10" ht="15">
      <c r="A192" s="7"/>
      <c r="B192" s="5"/>
      <c r="C192" s="5"/>
      <c r="D192" s="6"/>
      <c r="E192" s="29"/>
      <c r="F192" s="34"/>
      <c r="G192" s="7"/>
      <c r="H192" s="7"/>
      <c r="I192" s="5"/>
      <c r="J192" s="7"/>
    </row>
    <row r="193" spans="1:10" ht="15">
      <c r="A193" s="7"/>
      <c r="B193" s="5"/>
      <c r="C193" s="5"/>
      <c r="D193" s="6"/>
      <c r="E193" s="29"/>
      <c r="F193" s="34"/>
      <c r="G193" s="7"/>
      <c r="H193" s="7"/>
      <c r="I193" s="7"/>
      <c r="J193" s="7"/>
    </row>
    <row r="194" spans="1:10" ht="15">
      <c r="A194" s="7"/>
      <c r="B194" s="5"/>
      <c r="C194" s="5"/>
      <c r="D194" s="6"/>
      <c r="E194" s="29"/>
      <c r="F194" s="34"/>
      <c r="G194" s="7"/>
      <c r="H194" s="7"/>
      <c r="I194" s="7"/>
      <c r="J194" s="7"/>
    </row>
    <row r="195" spans="1:10" ht="15">
      <c r="A195" s="7"/>
      <c r="B195" s="5"/>
      <c r="C195" s="5"/>
      <c r="D195" s="6"/>
      <c r="E195" s="29"/>
      <c r="F195" s="34"/>
      <c r="G195" s="7"/>
      <c r="H195" s="7"/>
      <c r="I195" s="7"/>
      <c r="J195" s="7"/>
    </row>
    <row r="196" spans="1:10" ht="15">
      <c r="A196" s="7"/>
      <c r="B196" s="5"/>
      <c r="C196" s="5"/>
      <c r="D196" s="6"/>
      <c r="E196" s="29"/>
      <c r="F196" s="34"/>
      <c r="G196" s="7"/>
      <c r="H196" s="7"/>
      <c r="I196" s="7"/>
      <c r="J196" s="7"/>
    </row>
    <row r="197" spans="1:10" ht="15">
      <c r="A197" s="7"/>
      <c r="B197" s="5"/>
      <c r="C197" s="5"/>
      <c r="D197" s="6"/>
      <c r="E197" s="29"/>
      <c r="F197" s="34"/>
      <c r="G197" s="7"/>
      <c r="H197" s="7"/>
      <c r="I197" s="7"/>
      <c r="J197" s="7"/>
    </row>
    <row r="198" spans="1:10" ht="15">
      <c r="A198" s="7"/>
      <c r="B198" s="5"/>
      <c r="C198" s="5"/>
      <c r="D198" s="6"/>
      <c r="E198" s="29"/>
      <c r="F198" s="34"/>
      <c r="G198" s="8"/>
      <c r="H198" s="7"/>
      <c r="I198" s="7"/>
      <c r="J198" s="7"/>
    </row>
    <row r="199" spans="1:10" ht="15">
      <c r="A199" s="7"/>
      <c r="B199" s="5"/>
      <c r="C199" s="5"/>
      <c r="D199" s="6"/>
      <c r="E199" s="29"/>
      <c r="F199" s="34"/>
      <c r="G199" s="7"/>
      <c r="H199" s="7"/>
      <c r="I199" s="7"/>
      <c r="J199" s="13"/>
    </row>
    <row r="200" spans="1:11" ht="15">
      <c r="A200" s="5"/>
      <c r="B200" s="8"/>
      <c r="C200" s="5"/>
      <c r="D200" s="6"/>
      <c r="E200" s="29"/>
      <c r="F200" s="34"/>
      <c r="G200" s="5"/>
      <c r="H200" s="5"/>
      <c r="I200" s="5"/>
      <c r="J200" s="13"/>
      <c r="K200" s="4"/>
    </row>
    <row r="201" spans="1:10" ht="15">
      <c r="A201" s="7"/>
      <c r="B201" s="5"/>
      <c r="C201" s="5"/>
      <c r="D201" s="6"/>
      <c r="E201" s="30"/>
      <c r="F201" s="34"/>
      <c r="G201" s="7"/>
      <c r="H201" s="7"/>
      <c r="I201" s="7"/>
      <c r="J201" s="13"/>
    </row>
    <row r="202" spans="1:10" ht="15">
      <c r="A202" s="7"/>
      <c r="B202" s="5"/>
      <c r="C202" s="5"/>
      <c r="D202" s="6"/>
      <c r="E202" s="30"/>
      <c r="F202" s="33"/>
      <c r="G202" s="7"/>
      <c r="H202" s="7"/>
      <c r="I202" s="7"/>
      <c r="J202" s="7"/>
    </row>
    <row r="203" spans="1:10" ht="15">
      <c r="A203" s="7"/>
      <c r="B203" s="5"/>
      <c r="C203" s="5"/>
      <c r="D203" s="6"/>
      <c r="E203" s="29"/>
      <c r="F203" s="33"/>
      <c r="G203" s="8"/>
      <c r="H203" s="10"/>
      <c r="I203" s="7"/>
      <c r="J203" s="7"/>
    </row>
    <row r="204" spans="1:10" ht="15">
      <c r="A204" s="7"/>
      <c r="B204" s="5"/>
      <c r="C204" s="5"/>
      <c r="D204" s="6"/>
      <c r="E204" s="30"/>
      <c r="F204" s="34"/>
      <c r="G204" s="7"/>
      <c r="H204" s="7"/>
      <c r="I204" s="7"/>
      <c r="J204" s="7"/>
    </row>
    <row r="205" spans="1:10" ht="15">
      <c r="A205" s="7"/>
      <c r="B205" s="5"/>
      <c r="C205" s="5"/>
      <c r="D205" s="6"/>
      <c r="E205" s="29"/>
      <c r="F205" s="33"/>
      <c r="G205" s="7"/>
      <c r="H205" s="7"/>
      <c r="I205" s="7"/>
      <c r="J205" s="7"/>
    </row>
    <row r="206" spans="1:10" ht="15">
      <c r="A206" s="7"/>
      <c r="B206" s="5"/>
      <c r="C206" s="5"/>
      <c r="D206" s="6"/>
      <c r="E206" s="29"/>
      <c r="F206" s="33"/>
      <c r="G206" s="8"/>
      <c r="H206" s="7"/>
      <c r="I206" s="5"/>
      <c r="J206" s="7"/>
    </row>
    <row r="207" spans="1:10" ht="15">
      <c r="A207" s="7"/>
      <c r="B207" s="5"/>
      <c r="C207" s="5"/>
      <c r="D207" s="6"/>
      <c r="E207" s="30"/>
      <c r="F207" s="34"/>
      <c r="G207" s="7"/>
      <c r="H207" s="7"/>
      <c r="I207" s="7"/>
      <c r="J207" s="7"/>
    </row>
    <row r="208" spans="1:10" ht="15">
      <c r="A208" s="7"/>
      <c r="B208" s="7"/>
      <c r="C208" s="5"/>
      <c r="D208" s="6"/>
      <c r="E208" s="30"/>
      <c r="F208" s="33"/>
      <c r="G208" s="7"/>
      <c r="H208" s="7"/>
      <c r="I208" s="7"/>
      <c r="J208" s="7"/>
    </row>
    <row r="209" spans="1:10" ht="15">
      <c r="A209" s="7"/>
      <c r="B209" s="5"/>
      <c r="C209" s="5"/>
      <c r="D209" s="6"/>
      <c r="E209" s="30"/>
      <c r="F209" s="33"/>
      <c r="G209" s="8"/>
      <c r="H209" s="10"/>
      <c r="I209" s="7"/>
      <c r="J209" s="7"/>
    </row>
    <row r="210" spans="1:10" ht="15">
      <c r="A210" s="7"/>
      <c r="B210" s="5"/>
      <c r="C210" s="5"/>
      <c r="D210" s="6"/>
      <c r="E210" s="30"/>
      <c r="F210" s="33"/>
      <c r="G210" s="7"/>
      <c r="H210" s="7"/>
      <c r="I210" s="7"/>
      <c r="J210" s="7"/>
    </row>
    <row r="211" spans="1:10" ht="15">
      <c r="A211" s="7"/>
      <c r="B211" s="5"/>
      <c r="C211" s="5"/>
      <c r="D211" s="6"/>
      <c r="E211" s="29"/>
      <c r="F211" s="33"/>
      <c r="G211" s="8"/>
      <c r="H211" s="10"/>
      <c r="I211" s="7"/>
      <c r="J211" s="7"/>
    </row>
    <row r="212" spans="1:10" ht="15">
      <c r="A212" s="7"/>
      <c r="B212" s="5"/>
      <c r="C212" s="5"/>
      <c r="D212" s="6"/>
      <c r="E212" s="29"/>
      <c r="F212" s="34"/>
      <c r="G212" s="8"/>
      <c r="H212" s="7"/>
      <c r="I212" s="5"/>
      <c r="J212" s="7"/>
    </row>
    <row r="213" spans="1:10" ht="15">
      <c r="A213" s="7"/>
      <c r="B213" s="5"/>
      <c r="C213" s="5"/>
      <c r="D213" s="6"/>
      <c r="E213" s="29"/>
      <c r="F213" s="34"/>
      <c r="G213" s="7"/>
      <c r="H213" s="7"/>
      <c r="I213" s="7"/>
      <c r="J213" s="8"/>
    </row>
    <row r="214" spans="1:10" ht="15">
      <c r="A214" s="7"/>
      <c r="B214" s="5"/>
      <c r="C214" s="5"/>
      <c r="D214" s="6"/>
      <c r="E214" s="29"/>
      <c r="F214" s="34"/>
      <c r="G214" s="7"/>
      <c r="H214" s="7"/>
      <c r="I214" s="7"/>
      <c r="J214" s="7"/>
    </row>
    <row r="215" spans="1:10" ht="15">
      <c r="A215" s="7"/>
      <c r="B215" s="5"/>
      <c r="C215" s="5"/>
      <c r="D215" s="6"/>
      <c r="E215" s="29"/>
      <c r="F215" s="34"/>
      <c r="G215" s="7"/>
      <c r="H215" s="7"/>
      <c r="I215" s="7"/>
      <c r="J215" s="7"/>
    </row>
    <row r="216" spans="1:10" s="2" customFormat="1" ht="15">
      <c r="A216" s="7"/>
      <c r="B216" s="5"/>
      <c r="C216" s="5"/>
      <c r="D216" s="6"/>
      <c r="E216" s="29"/>
      <c r="F216" s="34"/>
      <c r="G216" s="7"/>
      <c r="H216" s="7"/>
      <c r="I216" s="7"/>
      <c r="J216" s="7"/>
    </row>
    <row r="217" spans="1:10" s="2" customFormat="1" ht="15">
      <c r="A217" s="7"/>
      <c r="B217" s="5"/>
      <c r="C217" s="5"/>
      <c r="D217" s="6"/>
      <c r="E217" s="29"/>
      <c r="F217" s="34"/>
      <c r="G217" s="7"/>
      <c r="H217" s="7"/>
      <c r="I217" s="7"/>
      <c r="J217" s="7"/>
    </row>
    <row r="218" spans="1:10" ht="15">
      <c r="A218" s="7"/>
      <c r="B218" s="5"/>
      <c r="C218" s="5"/>
      <c r="D218" s="6"/>
      <c r="E218" s="29"/>
      <c r="F218" s="34"/>
      <c r="G218" s="7"/>
      <c r="H218" s="7"/>
      <c r="I218" s="7"/>
      <c r="J218" s="7"/>
    </row>
    <row r="219" spans="1:12" ht="15">
      <c r="A219" s="7"/>
      <c r="B219" s="5"/>
      <c r="C219" s="5"/>
      <c r="D219" s="6"/>
      <c r="E219" s="29"/>
      <c r="F219" s="34"/>
      <c r="G219" s="7"/>
      <c r="H219" s="7"/>
      <c r="I219" s="7"/>
      <c r="J219" s="7"/>
      <c r="K219" s="2"/>
      <c r="L219" s="2"/>
    </row>
    <row r="220" spans="1:12" ht="15">
      <c r="A220" s="7"/>
      <c r="B220" s="5"/>
      <c r="C220" s="5"/>
      <c r="D220" s="6"/>
      <c r="E220" s="29"/>
      <c r="F220" s="34"/>
      <c r="G220" s="7"/>
      <c r="H220" s="7"/>
      <c r="I220" s="7"/>
      <c r="J220" s="7"/>
      <c r="K220" s="2"/>
      <c r="L220" s="2"/>
    </row>
    <row r="221" spans="1:12" ht="15">
      <c r="A221" s="7"/>
      <c r="B221" s="5"/>
      <c r="C221" s="5"/>
      <c r="D221" s="6"/>
      <c r="E221" s="29"/>
      <c r="F221" s="34"/>
      <c r="G221" s="7"/>
      <c r="H221" s="7"/>
      <c r="I221" s="7"/>
      <c r="J221" s="7"/>
      <c r="K221" s="2"/>
      <c r="L221" s="2"/>
    </row>
    <row r="222" spans="1:12" ht="15">
      <c r="A222" s="7"/>
      <c r="B222" s="5"/>
      <c r="C222" s="5"/>
      <c r="D222" s="6"/>
      <c r="E222" s="29"/>
      <c r="F222" s="34"/>
      <c r="G222" s="7"/>
      <c r="H222" s="7"/>
      <c r="I222" s="7"/>
      <c r="J222" s="7"/>
      <c r="K222" s="2"/>
      <c r="L222" s="2"/>
    </row>
    <row r="223" spans="1:12" ht="15">
      <c r="A223" s="7"/>
      <c r="B223" s="5"/>
      <c r="C223" s="5"/>
      <c r="D223" s="6"/>
      <c r="E223" s="29"/>
      <c r="F223" s="34"/>
      <c r="G223" s="7"/>
      <c r="H223" s="7"/>
      <c r="I223" s="7"/>
      <c r="J223" s="7"/>
      <c r="K223" s="2"/>
      <c r="L223" s="2"/>
    </row>
    <row r="224" spans="1:12" ht="15">
      <c r="A224" s="7"/>
      <c r="B224" s="5"/>
      <c r="C224" s="5"/>
      <c r="D224" s="6"/>
      <c r="E224" s="29"/>
      <c r="F224" s="34"/>
      <c r="G224" s="8"/>
      <c r="H224" s="7"/>
      <c r="I224" s="7"/>
      <c r="J224" s="7"/>
      <c r="K224" s="2"/>
      <c r="L224" s="2"/>
    </row>
    <row r="225" spans="1:10" ht="15">
      <c r="A225" s="7"/>
      <c r="B225" s="5"/>
      <c r="C225" s="5"/>
      <c r="D225" s="6"/>
      <c r="E225" s="29"/>
      <c r="F225" s="34"/>
      <c r="G225" s="7"/>
      <c r="H225" s="7"/>
      <c r="I225" s="7"/>
      <c r="J225" s="7"/>
    </row>
    <row r="226" spans="1:10" ht="15">
      <c r="A226" s="7"/>
      <c r="B226" s="5"/>
      <c r="C226" s="5"/>
      <c r="D226" s="6"/>
      <c r="E226" s="29"/>
      <c r="F226" s="34"/>
      <c r="G226" s="7"/>
      <c r="H226" s="7"/>
      <c r="I226" s="7"/>
      <c r="J226" s="7"/>
    </row>
    <row r="227" spans="1:10" ht="15">
      <c r="A227" s="7"/>
      <c r="B227" s="5"/>
      <c r="C227" s="5"/>
      <c r="D227" s="6"/>
      <c r="E227" s="29"/>
      <c r="F227" s="34"/>
      <c r="G227" s="7"/>
      <c r="H227" s="7"/>
      <c r="I227" s="7"/>
      <c r="J227" s="7"/>
    </row>
    <row r="228" spans="1:10" ht="15">
      <c r="A228" s="7"/>
      <c r="B228" s="5"/>
      <c r="C228" s="5"/>
      <c r="D228" s="6"/>
      <c r="E228" s="29"/>
      <c r="F228" s="34"/>
      <c r="G228" s="7"/>
      <c r="H228" s="7"/>
      <c r="I228" s="7"/>
      <c r="J228" s="7"/>
    </row>
    <row r="229" spans="1:10" ht="15">
      <c r="A229" s="7"/>
      <c r="B229" s="5"/>
      <c r="C229" s="5"/>
      <c r="D229" s="6"/>
      <c r="E229" s="29"/>
      <c r="F229" s="34"/>
      <c r="G229" s="8"/>
      <c r="H229" s="7"/>
      <c r="I229" s="7"/>
      <c r="J229" s="7"/>
    </row>
    <row r="230" spans="1:10" ht="15">
      <c r="A230" s="7"/>
      <c r="B230" s="5"/>
      <c r="C230" s="5"/>
      <c r="D230" s="6"/>
      <c r="E230" s="29"/>
      <c r="F230" s="34"/>
      <c r="G230" s="7"/>
      <c r="H230" s="7"/>
      <c r="I230" s="7"/>
      <c r="J230" s="7"/>
    </row>
    <row r="231" spans="1:10" ht="15">
      <c r="A231" s="7"/>
      <c r="B231" s="5"/>
      <c r="C231" s="5"/>
      <c r="D231" s="6"/>
      <c r="E231" s="29"/>
      <c r="F231" s="34"/>
      <c r="G231" s="7"/>
      <c r="H231" s="7"/>
      <c r="I231" s="7"/>
      <c r="J231" s="7"/>
    </row>
    <row r="232" spans="1:10" ht="15">
      <c r="A232" s="7"/>
      <c r="B232" s="5"/>
      <c r="C232" s="5"/>
      <c r="D232" s="6"/>
      <c r="E232" s="29"/>
      <c r="F232" s="34"/>
      <c r="G232" s="8"/>
      <c r="H232" s="7"/>
      <c r="I232" s="7"/>
      <c r="J232" s="7"/>
    </row>
    <row r="233" spans="1:10" ht="15">
      <c r="A233" s="7"/>
      <c r="B233" s="5"/>
      <c r="C233" s="5"/>
      <c r="D233" s="6"/>
      <c r="E233" s="29"/>
      <c r="F233" s="34"/>
      <c r="G233" s="7"/>
      <c r="H233" s="7"/>
      <c r="I233" s="5"/>
      <c r="J233" s="7"/>
    </row>
    <row r="234" spans="1:10" ht="15">
      <c r="A234" s="7"/>
      <c r="B234" s="5"/>
      <c r="C234" s="8"/>
      <c r="D234" s="6"/>
      <c r="E234" s="29"/>
      <c r="F234" s="34"/>
      <c r="G234" s="8"/>
      <c r="H234" s="7"/>
      <c r="I234" s="5"/>
      <c r="J234" s="7"/>
    </row>
    <row r="235" spans="1:10" ht="15">
      <c r="A235" s="7"/>
      <c r="B235" s="5"/>
      <c r="C235" s="5"/>
      <c r="D235" s="9"/>
      <c r="E235" s="26"/>
      <c r="F235" s="34"/>
      <c r="G235" s="8"/>
      <c r="H235" s="7"/>
      <c r="I235" s="7"/>
      <c r="J235" s="7"/>
    </row>
    <row r="236" spans="1:10" ht="15">
      <c r="A236" s="7"/>
      <c r="B236" s="5"/>
      <c r="C236" s="5"/>
      <c r="D236" s="6"/>
      <c r="E236" s="29"/>
      <c r="F236" s="34"/>
      <c r="G236" s="7"/>
      <c r="H236" s="7"/>
      <c r="I236" s="7"/>
      <c r="J236" s="7"/>
    </row>
    <row r="237" spans="1:10" ht="15">
      <c r="A237" s="7"/>
      <c r="B237" s="5"/>
      <c r="C237" s="5"/>
      <c r="D237" s="6"/>
      <c r="E237" s="29"/>
      <c r="F237" s="34"/>
      <c r="G237" s="8"/>
      <c r="H237" s="8"/>
      <c r="I237" s="7"/>
      <c r="J237" s="7"/>
    </row>
    <row r="238" spans="1:10" ht="15">
      <c r="A238" s="7"/>
      <c r="B238" s="5"/>
      <c r="C238" s="5"/>
      <c r="D238" s="6"/>
      <c r="E238" s="29"/>
      <c r="F238" s="34"/>
      <c r="G238" s="7"/>
      <c r="H238" s="7"/>
      <c r="I238" s="7"/>
      <c r="J238" s="7"/>
    </row>
    <row r="239" spans="1:10" ht="15">
      <c r="A239" s="7"/>
      <c r="B239" s="5"/>
      <c r="C239" s="5"/>
      <c r="D239" s="6"/>
      <c r="E239" s="29"/>
      <c r="F239" s="34"/>
      <c r="G239" s="7"/>
      <c r="H239" s="7"/>
      <c r="I239" s="7"/>
      <c r="J239" s="7"/>
    </row>
    <row r="240" spans="1:10" ht="15">
      <c r="A240" s="7"/>
      <c r="B240" s="5"/>
      <c r="C240" s="5"/>
      <c r="D240" s="6"/>
      <c r="E240" s="29"/>
      <c r="F240" s="34"/>
      <c r="G240" s="7"/>
      <c r="H240" s="7"/>
      <c r="I240" s="7"/>
      <c r="J240" s="7"/>
    </row>
    <row r="241" spans="1:10" ht="15">
      <c r="A241" s="7"/>
      <c r="B241" s="5"/>
      <c r="C241" s="5"/>
      <c r="D241" s="6"/>
      <c r="E241" s="29"/>
      <c r="F241" s="34"/>
      <c r="G241" s="7"/>
      <c r="H241" s="7"/>
      <c r="I241" s="7"/>
      <c r="J241" s="7"/>
    </row>
    <row r="242" spans="1:10" ht="15">
      <c r="A242" s="7"/>
      <c r="B242" s="5"/>
      <c r="C242" s="5"/>
      <c r="D242" s="6"/>
      <c r="E242" s="29"/>
      <c r="F242" s="34"/>
      <c r="G242" s="7"/>
      <c r="H242" s="7"/>
      <c r="I242" s="7"/>
      <c r="J242" s="7"/>
    </row>
    <row r="243" spans="1:10" ht="15">
      <c r="A243" s="7"/>
      <c r="B243" s="5"/>
      <c r="C243" s="5"/>
      <c r="D243" s="6"/>
      <c r="E243" s="29"/>
      <c r="F243" s="34"/>
      <c r="G243" s="8"/>
      <c r="H243" s="7"/>
      <c r="I243" s="7"/>
      <c r="J243" s="7"/>
    </row>
    <row r="244" spans="1:10" s="2" customFormat="1" ht="15">
      <c r="A244" s="7"/>
      <c r="B244" s="5"/>
      <c r="C244" s="5"/>
      <c r="D244" s="6"/>
      <c r="E244" s="29"/>
      <c r="F244" s="34"/>
      <c r="G244" s="8"/>
      <c r="H244" s="8"/>
      <c r="I244" s="7"/>
      <c r="J244" s="8"/>
    </row>
    <row r="245" spans="1:10" ht="15">
      <c r="A245" s="7"/>
      <c r="B245" s="5"/>
      <c r="C245" s="5"/>
      <c r="D245" s="6"/>
      <c r="E245" s="29"/>
      <c r="F245" s="34"/>
      <c r="G245" s="7"/>
      <c r="H245" s="7"/>
      <c r="I245" s="7"/>
      <c r="J245" s="7"/>
    </row>
    <row r="246" spans="1:10" ht="15">
      <c r="A246" s="7"/>
      <c r="B246" s="5"/>
      <c r="C246" s="5"/>
      <c r="D246" s="6"/>
      <c r="E246" s="29"/>
      <c r="F246" s="34"/>
      <c r="G246" s="7"/>
      <c r="H246" s="7"/>
      <c r="I246" s="7"/>
      <c r="J246" s="7"/>
    </row>
    <row r="247" spans="1:10" ht="15">
      <c r="A247" s="7"/>
      <c r="B247" s="5"/>
      <c r="C247" s="5"/>
      <c r="D247" s="6"/>
      <c r="E247" s="29"/>
      <c r="F247" s="34"/>
      <c r="G247" s="7"/>
      <c r="H247" s="7"/>
      <c r="I247" s="5"/>
      <c r="J247" s="7"/>
    </row>
    <row r="248" spans="1:10" ht="15">
      <c r="A248" s="7"/>
      <c r="B248" s="5"/>
      <c r="C248" s="5"/>
      <c r="D248" s="6"/>
      <c r="E248" s="30"/>
      <c r="F248" s="34"/>
      <c r="G248" s="8"/>
      <c r="H248" s="8"/>
      <c r="I248" s="5"/>
      <c r="J248" s="7"/>
    </row>
    <row r="249" spans="1:10" ht="15">
      <c r="A249" s="7"/>
      <c r="B249" s="5"/>
      <c r="C249" s="5"/>
      <c r="D249" s="6"/>
      <c r="E249" s="30"/>
      <c r="F249" s="33"/>
      <c r="G249" s="7"/>
      <c r="H249" s="7"/>
      <c r="I249" s="7"/>
      <c r="J249" s="7"/>
    </row>
    <row r="250" spans="1:10" ht="15">
      <c r="A250" s="7"/>
      <c r="B250" s="5"/>
      <c r="C250" s="5"/>
      <c r="D250" s="6"/>
      <c r="E250" s="29"/>
      <c r="F250" s="33"/>
      <c r="G250" s="8"/>
      <c r="H250" s="7"/>
      <c r="I250" s="7"/>
      <c r="J250" s="7"/>
    </row>
    <row r="251" spans="1:10" ht="15">
      <c r="A251" s="7"/>
      <c r="B251" s="5"/>
      <c r="C251" s="5"/>
      <c r="D251" s="6"/>
      <c r="E251" s="29"/>
      <c r="F251" s="34"/>
      <c r="G251" s="7"/>
      <c r="H251" s="7"/>
      <c r="I251" s="7"/>
      <c r="J251" s="7"/>
    </row>
    <row r="252" spans="1:10" ht="15">
      <c r="A252" s="7"/>
      <c r="B252" s="5"/>
      <c r="C252" s="5"/>
      <c r="D252" s="6"/>
      <c r="E252" s="29"/>
      <c r="F252" s="34"/>
      <c r="G252" s="7"/>
      <c r="H252" s="7"/>
      <c r="I252" s="7"/>
      <c r="J252" s="7"/>
    </row>
    <row r="253" spans="1:10" ht="15">
      <c r="A253" s="7"/>
      <c r="B253" s="5"/>
      <c r="C253" s="5"/>
      <c r="D253" s="6"/>
      <c r="E253" s="29"/>
      <c r="F253" s="34"/>
      <c r="G253" s="7"/>
      <c r="H253" s="7"/>
      <c r="I253" s="7"/>
      <c r="J253" s="7"/>
    </row>
    <row r="254" spans="1:10" ht="15">
      <c r="A254" s="7"/>
      <c r="B254" s="5"/>
      <c r="C254" s="5"/>
      <c r="D254" s="6"/>
      <c r="E254" s="29"/>
      <c r="F254" s="34"/>
      <c r="G254" s="8"/>
      <c r="H254" s="7"/>
      <c r="I254" s="7"/>
      <c r="J254" s="7"/>
    </row>
    <row r="255" spans="1:10" ht="15">
      <c r="A255" s="7"/>
      <c r="B255" s="5"/>
      <c r="C255" s="5"/>
      <c r="D255" s="6"/>
      <c r="E255" s="29"/>
      <c r="F255" s="34"/>
      <c r="G255" s="7"/>
      <c r="H255" s="7"/>
      <c r="I255" s="7"/>
      <c r="J255" s="7"/>
    </row>
    <row r="256" spans="1:10" ht="15">
      <c r="A256" s="7"/>
      <c r="B256" s="5"/>
      <c r="C256" s="5"/>
      <c r="D256" s="6"/>
      <c r="E256" s="29"/>
      <c r="F256" s="34"/>
      <c r="G256" s="8"/>
      <c r="H256" s="7"/>
      <c r="I256" s="7"/>
      <c r="J256" s="7"/>
    </row>
    <row r="257" spans="1:10" ht="15">
      <c r="A257" s="7"/>
      <c r="B257" s="5"/>
      <c r="C257" s="5"/>
      <c r="D257" s="6"/>
      <c r="E257" s="29"/>
      <c r="F257" s="34"/>
      <c r="G257" s="7"/>
      <c r="H257" s="7"/>
      <c r="I257" s="7"/>
      <c r="J257" s="7"/>
    </row>
    <row r="258" spans="1:10" ht="15">
      <c r="A258" s="7"/>
      <c r="B258" s="5"/>
      <c r="C258" s="5"/>
      <c r="D258" s="6"/>
      <c r="E258" s="29"/>
      <c r="F258" s="34"/>
      <c r="G258" s="8"/>
      <c r="H258" s="8"/>
      <c r="I258" s="7"/>
      <c r="J258" s="7"/>
    </row>
    <row r="259" spans="1:10" ht="15">
      <c r="A259" s="7"/>
      <c r="B259" s="5"/>
      <c r="C259" s="5"/>
      <c r="D259" s="6"/>
      <c r="E259" s="29"/>
      <c r="F259" s="34"/>
      <c r="G259" s="7"/>
      <c r="H259" s="7"/>
      <c r="I259" s="7"/>
      <c r="J259" s="8"/>
    </row>
    <row r="260" spans="1:10" ht="15">
      <c r="A260" s="7"/>
      <c r="B260" s="5"/>
      <c r="C260" s="5"/>
      <c r="D260" s="6"/>
      <c r="E260" s="29"/>
      <c r="F260" s="34"/>
      <c r="G260" s="7"/>
      <c r="H260" s="7"/>
      <c r="I260" s="5"/>
      <c r="J260" s="7"/>
    </row>
    <row r="261" spans="1:10" ht="15">
      <c r="A261" s="7"/>
      <c r="B261" s="5"/>
      <c r="C261" s="5"/>
      <c r="D261" s="6"/>
      <c r="E261" s="29"/>
      <c r="F261" s="34"/>
      <c r="G261" s="8"/>
      <c r="H261" s="7"/>
      <c r="I261" s="5"/>
      <c r="J261" s="7"/>
    </row>
    <row r="262" spans="1:10" ht="15">
      <c r="A262" s="7"/>
      <c r="B262" s="5"/>
      <c r="C262" s="5"/>
      <c r="D262" s="6"/>
      <c r="E262" s="29"/>
      <c r="F262" s="34"/>
      <c r="G262" s="8"/>
      <c r="H262" s="7"/>
      <c r="I262" s="7"/>
      <c r="J262" s="7"/>
    </row>
    <row r="263" spans="1:10" ht="15">
      <c r="A263" s="7"/>
      <c r="B263" s="5"/>
      <c r="C263" s="5"/>
      <c r="D263" s="6"/>
      <c r="E263" s="29"/>
      <c r="F263" s="34"/>
      <c r="G263" s="7"/>
      <c r="H263" s="7"/>
      <c r="I263" s="7"/>
      <c r="J263" s="7"/>
    </row>
    <row r="264" spans="1:10" ht="15">
      <c r="A264" s="7"/>
      <c r="B264" s="5"/>
      <c r="C264" s="5"/>
      <c r="D264" s="6"/>
      <c r="E264" s="29"/>
      <c r="F264" s="34"/>
      <c r="G264" s="7"/>
      <c r="H264" s="7"/>
      <c r="I264" s="7"/>
      <c r="J264" s="7"/>
    </row>
    <row r="265" spans="1:10" ht="15">
      <c r="A265" s="7"/>
      <c r="B265" s="5"/>
      <c r="C265" s="5"/>
      <c r="D265" s="6"/>
      <c r="E265" s="29"/>
      <c r="F265" s="34"/>
      <c r="G265" s="7"/>
      <c r="H265" s="7"/>
      <c r="I265" s="7"/>
      <c r="J265" s="7"/>
    </row>
    <row r="266" spans="1:10" ht="15">
      <c r="A266" s="7"/>
      <c r="B266" s="5"/>
      <c r="C266" s="5"/>
      <c r="D266" s="6"/>
      <c r="E266" s="29"/>
      <c r="F266" s="34"/>
      <c r="G266" s="7"/>
      <c r="H266" s="7"/>
      <c r="I266" s="7"/>
      <c r="J266" s="7"/>
    </row>
    <row r="267" spans="1:10" ht="15">
      <c r="A267" s="7"/>
      <c r="B267" s="5"/>
      <c r="C267" s="8"/>
      <c r="D267" s="6"/>
      <c r="E267" s="29"/>
      <c r="F267" s="34"/>
      <c r="G267" s="8"/>
      <c r="H267" s="7"/>
      <c r="I267" s="7"/>
      <c r="J267" s="7"/>
    </row>
    <row r="268" spans="1:10" ht="15">
      <c r="A268" s="7"/>
      <c r="B268" s="5"/>
      <c r="C268" s="5"/>
      <c r="D268" s="9"/>
      <c r="E268" s="26"/>
      <c r="F268" s="34"/>
      <c r="G268" s="8"/>
      <c r="H268" s="7"/>
      <c r="I268" s="7"/>
      <c r="J268" s="7"/>
    </row>
    <row r="269" spans="1:10" ht="15">
      <c r="A269" s="7"/>
      <c r="B269" s="5"/>
      <c r="C269" s="5"/>
      <c r="D269" s="6"/>
      <c r="E269" s="29"/>
      <c r="F269" s="34"/>
      <c r="G269" s="7"/>
      <c r="H269" s="7"/>
      <c r="I269" s="7"/>
      <c r="J269" s="7"/>
    </row>
    <row r="270" spans="1:10" ht="15">
      <c r="A270" s="7"/>
      <c r="B270" s="5"/>
      <c r="C270" s="5"/>
      <c r="D270" s="6"/>
      <c r="E270" s="29"/>
      <c r="F270" s="34"/>
      <c r="G270" s="8"/>
      <c r="H270" s="7"/>
      <c r="I270" s="7"/>
      <c r="J270" s="7"/>
    </row>
    <row r="271" spans="1:10" ht="15">
      <c r="A271" s="7"/>
      <c r="B271" s="5"/>
      <c r="C271" s="5"/>
      <c r="D271" s="6"/>
      <c r="E271" s="29"/>
      <c r="F271" s="34"/>
      <c r="G271" s="8"/>
      <c r="H271" s="8"/>
      <c r="I271" s="7"/>
      <c r="J271" s="7"/>
    </row>
    <row r="272" spans="1:10" ht="15">
      <c r="A272" s="7"/>
      <c r="B272" s="5"/>
      <c r="C272" s="5"/>
      <c r="D272" s="6"/>
      <c r="E272" s="29"/>
      <c r="F272" s="34"/>
      <c r="G272" s="7"/>
      <c r="H272" s="7"/>
      <c r="I272" s="7"/>
      <c r="J272" s="7"/>
    </row>
    <row r="273" spans="1:10" ht="15">
      <c r="A273" s="7"/>
      <c r="B273" s="5"/>
      <c r="C273" s="5"/>
      <c r="D273" s="6"/>
      <c r="E273" s="29"/>
      <c r="F273" s="34"/>
      <c r="G273" s="7"/>
      <c r="H273" s="7"/>
      <c r="I273" s="7"/>
      <c r="J273" s="7"/>
    </row>
    <row r="274" spans="1:10" ht="15">
      <c r="A274" s="7"/>
      <c r="B274" s="5"/>
      <c r="C274" s="5"/>
      <c r="D274" s="6"/>
      <c r="E274" s="29"/>
      <c r="F274" s="34"/>
      <c r="G274" s="7"/>
      <c r="H274" s="7"/>
      <c r="I274" s="7"/>
      <c r="J274" s="7"/>
    </row>
    <row r="275" spans="1:10" s="2" customFormat="1" ht="15">
      <c r="A275" s="7"/>
      <c r="B275" s="5"/>
      <c r="C275" s="5"/>
      <c r="D275" s="6"/>
      <c r="E275" s="29"/>
      <c r="F275" s="34"/>
      <c r="G275" s="8"/>
      <c r="H275" s="7"/>
      <c r="I275" s="7"/>
      <c r="J275" s="7"/>
    </row>
    <row r="276" spans="1:10" ht="15">
      <c r="A276" s="7"/>
      <c r="B276" s="5"/>
      <c r="C276" s="5"/>
      <c r="D276" s="6"/>
      <c r="E276" s="29"/>
      <c r="F276" s="34"/>
      <c r="G276" s="7"/>
      <c r="H276" s="7"/>
      <c r="I276" s="7"/>
      <c r="J276" s="7"/>
    </row>
    <row r="277" spans="1:10" ht="15">
      <c r="A277" s="7"/>
      <c r="B277" s="5"/>
      <c r="C277" s="5"/>
      <c r="D277" s="6"/>
      <c r="E277" s="29"/>
      <c r="F277" s="34"/>
      <c r="G277" s="8"/>
      <c r="H277" s="7"/>
      <c r="I277" s="7"/>
      <c r="J277" s="7"/>
    </row>
    <row r="278" spans="1:10" ht="15">
      <c r="A278" s="7"/>
      <c r="B278" s="5"/>
      <c r="C278" s="5"/>
      <c r="D278" s="6"/>
      <c r="E278" s="29"/>
      <c r="F278" s="34"/>
      <c r="G278" s="7"/>
      <c r="H278" s="7"/>
      <c r="I278" s="7"/>
      <c r="J278" s="7"/>
    </row>
    <row r="279" spans="1:10" s="2" customFormat="1" ht="15">
      <c r="A279" s="7"/>
      <c r="B279" s="5"/>
      <c r="C279" s="5"/>
      <c r="D279" s="6"/>
      <c r="E279" s="29"/>
      <c r="F279" s="34"/>
      <c r="G279" s="8"/>
      <c r="H279" s="7"/>
      <c r="I279" s="7"/>
      <c r="J279" s="5"/>
    </row>
    <row r="280" spans="1:10" ht="15">
      <c r="A280" s="7"/>
      <c r="B280" s="5"/>
      <c r="C280" s="5"/>
      <c r="D280" s="6"/>
      <c r="E280" s="29"/>
      <c r="F280" s="34"/>
      <c r="G280" s="7"/>
      <c r="H280" s="7"/>
      <c r="I280" s="7"/>
      <c r="J280" s="8"/>
    </row>
    <row r="281" spans="1:10" ht="15">
      <c r="A281" s="7"/>
      <c r="B281" s="5"/>
      <c r="C281" s="5"/>
      <c r="D281" s="6"/>
      <c r="E281" s="29"/>
      <c r="F281" s="34"/>
      <c r="G281" s="7"/>
      <c r="H281" s="7"/>
      <c r="I281" s="7"/>
      <c r="J281" s="7"/>
    </row>
    <row r="282" spans="1:10" ht="15">
      <c r="A282" s="7"/>
      <c r="B282" s="5"/>
      <c r="C282" s="5"/>
      <c r="D282" s="6"/>
      <c r="E282" s="29"/>
      <c r="F282" s="34"/>
      <c r="G282" s="8"/>
      <c r="H282" s="7"/>
      <c r="I282" s="7"/>
      <c r="J282" s="7"/>
    </row>
    <row r="283" spans="1:10" ht="15">
      <c r="A283" s="7"/>
      <c r="B283" s="5"/>
      <c r="C283" s="5"/>
      <c r="D283" s="6"/>
      <c r="E283" s="29"/>
      <c r="F283" s="34"/>
      <c r="G283" s="7"/>
      <c r="H283" s="7"/>
      <c r="I283" s="7"/>
      <c r="J283" s="7"/>
    </row>
    <row r="284" spans="1:10" ht="15">
      <c r="A284" s="7"/>
      <c r="B284" s="5"/>
      <c r="C284" s="5"/>
      <c r="D284" s="6"/>
      <c r="E284" s="29"/>
      <c r="F284" s="34"/>
      <c r="G284" s="8"/>
      <c r="H284" s="7"/>
      <c r="I284" s="7"/>
      <c r="J284" s="7"/>
    </row>
    <row r="285" spans="1:10" ht="15">
      <c r="A285" s="7"/>
      <c r="B285" s="5"/>
      <c r="C285" s="5"/>
      <c r="D285" s="6"/>
      <c r="E285" s="29"/>
      <c r="F285" s="34"/>
      <c r="G285" s="7"/>
      <c r="H285" s="7"/>
      <c r="I285" s="7"/>
      <c r="J285" s="7"/>
    </row>
    <row r="286" spans="1:10" ht="15">
      <c r="A286" s="7"/>
      <c r="B286" s="5"/>
      <c r="C286" s="5"/>
      <c r="D286" s="6"/>
      <c r="E286" s="29"/>
      <c r="F286" s="34"/>
      <c r="G286" s="8"/>
      <c r="H286" s="7"/>
      <c r="I286" s="7"/>
      <c r="J286" s="7"/>
    </row>
    <row r="287" spans="1:10" ht="15">
      <c r="A287" s="7"/>
      <c r="B287" s="5"/>
      <c r="C287" s="5"/>
      <c r="D287" s="6"/>
      <c r="E287" s="29"/>
      <c r="F287" s="34"/>
      <c r="G287" s="7"/>
      <c r="H287" s="7"/>
      <c r="I287" s="7"/>
      <c r="J287" s="7"/>
    </row>
    <row r="288" spans="1:10" ht="15">
      <c r="A288" s="7"/>
      <c r="B288" s="14"/>
      <c r="C288" s="5"/>
      <c r="D288" s="6"/>
      <c r="E288" s="29"/>
      <c r="F288" s="34"/>
      <c r="G288" s="8"/>
      <c r="H288" s="7"/>
      <c r="I288" s="7"/>
      <c r="J288" s="7"/>
    </row>
    <row r="289" spans="1:10" ht="15">
      <c r="A289" s="7"/>
      <c r="B289" s="5"/>
      <c r="C289" s="7"/>
      <c r="D289" s="6"/>
      <c r="E289" s="29"/>
      <c r="F289" s="34"/>
      <c r="G289" s="7"/>
      <c r="H289" s="7"/>
      <c r="I289" s="7"/>
      <c r="J289" s="7"/>
    </row>
    <row r="290" spans="1:10" ht="15">
      <c r="A290" s="7"/>
      <c r="B290" s="5"/>
      <c r="C290" s="5"/>
      <c r="D290" s="9"/>
      <c r="E290" s="26"/>
      <c r="F290" s="34"/>
      <c r="G290" s="8"/>
      <c r="H290" s="7"/>
      <c r="I290" s="7"/>
      <c r="J290" s="7"/>
    </row>
    <row r="291" spans="1:10" ht="15">
      <c r="A291" s="7"/>
      <c r="B291" s="5"/>
      <c r="C291" s="5"/>
      <c r="D291" s="6"/>
      <c r="E291" s="29"/>
      <c r="F291" s="34"/>
      <c r="G291" s="8"/>
      <c r="H291" s="7"/>
      <c r="I291" s="7"/>
      <c r="J291" s="8"/>
    </row>
    <row r="292" spans="1:10" ht="15">
      <c r="A292" s="7"/>
      <c r="B292" s="5"/>
      <c r="C292" s="5"/>
      <c r="D292" s="6"/>
      <c r="E292" s="29"/>
      <c r="F292" s="34"/>
      <c r="G292" s="8"/>
      <c r="H292" s="7"/>
      <c r="I292" s="7"/>
      <c r="J292" s="7"/>
    </row>
    <row r="293" spans="1:10" s="2" customFormat="1" ht="15">
      <c r="A293" s="7"/>
      <c r="B293" s="12"/>
      <c r="C293" s="5"/>
      <c r="D293" s="6"/>
      <c r="E293" s="29"/>
      <c r="F293" s="34"/>
      <c r="G293" s="7"/>
      <c r="H293" s="7"/>
      <c r="I293" s="7"/>
      <c r="J293" s="8"/>
    </row>
    <row r="294" spans="1:10" s="2" customFormat="1" ht="15">
      <c r="A294" s="7"/>
      <c r="B294" s="5"/>
      <c r="C294" s="5"/>
      <c r="D294" s="6"/>
      <c r="E294" s="29"/>
      <c r="F294" s="34"/>
      <c r="G294" s="7"/>
      <c r="H294" s="7"/>
      <c r="I294" s="7"/>
      <c r="J294" s="7"/>
    </row>
    <row r="295" spans="1:10" ht="15">
      <c r="A295" s="7"/>
      <c r="B295" s="5"/>
      <c r="C295" s="5"/>
      <c r="D295" s="6"/>
      <c r="E295" s="29"/>
      <c r="F295" s="34"/>
      <c r="G295" s="8"/>
      <c r="H295" s="8"/>
      <c r="I295" s="7"/>
      <c r="J295" s="7"/>
    </row>
    <row r="296" spans="1:10" ht="15">
      <c r="A296" s="7"/>
      <c r="B296" s="5"/>
      <c r="C296" s="5"/>
      <c r="D296" s="6"/>
      <c r="E296" s="29"/>
      <c r="F296" s="34"/>
      <c r="G296" s="7"/>
      <c r="H296" s="7"/>
      <c r="I296" s="7"/>
      <c r="J296" s="7"/>
    </row>
    <row r="297" spans="1:10" ht="15">
      <c r="A297" s="7"/>
      <c r="B297" s="5"/>
      <c r="C297" s="5"/>
      <c r="D297" s="6"/>
      <c r="E297" s="29"/>
      <c r="F297" s="34"/>
      <c r="G297" s="7"/>
      <c r="H297" s="7"/>
      <c r="I297" s="7"/>
      <c r="J297" s="7"/>
    </row>
    <row r="298" spans="1:10" ht="15">
      <c r="A298" s="7"/>
      <c r="B298" s="5"/>
      <c r="C298" s="8"/>
      <c r="D298" s="6"/>
      <c r="E298" s="29"/>
      <c r="F298" s="34"/>
      <c r="G298" s="7"/>
      <c r="H298" s="5"/>
      <c r="I298" s="5"/>
      <c r="J298" s="7"/>
    </row>
    <row r="299" spans="1:10" ht="15">
      <c r="A299" s="7"/>
      <c r="B299" s="5"/>
      <c r="C299" s="7"/>
      <c r="D299" s="9"/>
      <c r="E299" s="26"/>
      <c r="F299" s="34"/>
      <c r="G299" s="8"/>
      <c r="H299" s="5"/>
      <c r="I299" s="5"/>
      <c r="J299" s="7"/>
    </row>
    <row r="300" spans="1:10" ht="15">
      <c r="A300" s="7"/>
      <c r="B300" s="5"/>
      <c r="C300" s="5"/>
      <c r="D300" s="16"/>
      <c r="E300" s="30"/>
      <c r="F300" s="34"/>
      <c r="G300" s="8"/>
      <c r="H300" s="7"/>
      <c r="I300" s="5"/>
      <c r="J300" s="7"/>
    </row>
    <row r="301" spans="1:10" ht="15">
      <c r="A301" s="7"/>
      <c r="B301" s="5"/>
      <c r="C301" s="5"/>
      <c r="D301" s="6"/>
      <c r="E301" s="29"/>
      <c r="F301" s="33"/>
      <c r="G301" s="7"/>
      <c r="H301" s="7"/>
      <c r="I301" s="7"/>
      <c r="J301" s="7"/>
    </row>
    <row r="302" spans="1:10" ht="15">
      <c r="A302" s="7"/>
      <c r="B302" s="8"/>
      <c r="C302" s="5"/>
      <c r="D302" s="6"/>
      <c r="E302" s="29"/>
      <c r="F302" s="34"/>
      <c r="G302" s="8"/>
      <c r="H302" s="7"/>
      <c r="I302" s="7"/>
      <c r="J302" s="7"/>
    </row>
    <row r="303" spans="1:10" ht="15">
      <c r="A303" s="7"/>
      <c r="B303" s="5"/>
      <c r="C303" s="5"/>
      <c r="D303" s="6"/>
      <c r="E303" s="29"/>
      <c r="F303" s="34"/>
      <c r="G303" s="8"/>
      <c r="H303" s="7"/>
      <c r="I303" s="7"/>
      <c r="J303" s="7"/>
    </row>
    <row r="304" spans="1:10" ht="15">
      <c r="A304" s="7"/>
      <c r="B304" s="5"/>
      <c r="C304" s="5"/>
      <c r="D304" s="6"/>
      <c r="E304" s="29"/>
      <c r="F304" s="34"/>
      <c r="G304" s="8"/>
      <c r="H304" s="7"/>
      <c r="I304" s="7"/>
      <c r="J304" s="7"/>
    </row>
    <row r="305" spans="1:10" ht="15">
      <c r="A305" s="7"/>
      <c r="B305" s="5"/>
      <c r="C305" s="5"/>
      <c r="D305" s="6"/>
      <c r="E305" s="29"/>
      <c r="F305" s="34"/>
      <c r="G305" s="7"/>
      <c r="H305" s="7"/>
      <c r="I305" s="7"/>
      <c r="J305" s="13"/>
    </row>
    <row r="306" spans="1:10" ht="15">
      <c r="A306" s="7"/>
      <c r="B306" s="8"/>
      <c r="C306" s="5"/>
      <c r="D306" s="6"/>
      <c r="E306" s="29"/>
      <c r="F306" s="34"/>
      <c r="G306" s="7"/>
      <c r="H306" s="7"/>
      <c r="I306" s="7"/>
      <c r="J306" s="13"/>
    </row>
    <row r="307" spans="1:10" ht="15">
      <c r="A307" s="7"/>
      <c r="B307" s="5"/>
      <c r="C307" s="5"/>
      <c r="D307" s="6"/>
      <c r="E307" s="29"/>
      <c r="F307" s="34"/>
      <c r="G307" s="7"/>
      <c r="H307" s="7"/>
      <c r="I307" s="7"/>
      <c r="J307" s="13"/>
    </row>
    <row r="308" spans="1:10" ht="15">
      <c r="A308" s="7"/>
      <c r="B308" s="5"/>
      <c r="C308" s="5"/>
      <c r="D308" s="6"/>
      <c r="E308" s="29"/>
      <c r="F308" s="34"/>
      <c r="G308" s="7"/>
      <c r="H308" s="7"/>
      <c r="I308" s="7"/>
      <c r="J308" s="13"/>
    </row>
    <row r="309" spans="1:10" ht="15">
      <c r="A309" s="7"/>
      <c r="B309" s="5"/>
      <c r="C309" s="5"/>
      <c r="D309" s="6"/>
      <c r="E309" s="29"/>
      <c r="F309" s="34"/>
      <c r="G309" s="7"/>
      <c r="H309" s="7"/>
      <c r="I309" s="7"/>
      <c r="J309" s="13"/>
    </row>
    <row r="310" spans="1:10" ht="15">
      <c r="A310" s="7"/>
      <c r="B310" s="5"/>
      <c r="C310" s="5"/>
      <c r="D310" s="6"/>
      <c r="E310" s="29"/>
      <c r="F310" s="34"/>
      <c r="G310" s="7"/>
      <c r="H310" s="7"/>
      <c r="I310" s="7"/>
      <c r="J310" s="7"/>
    </row>
    <row r="311" spans="1:10" ht="15">
      <c r="A311" s="7"/>
      <c r="B311" s="5"/>
      <c r="C311" s="5"/>
      <c r="D311" s="6"/>
      <c r="E311" s="29"/>
      <c r="F311" s="34"/>
      <c r="G311" s="7"/>
      <c r="H311" s="7"/>
      <c r="I311" s="7"/>
      <c r="J311" s="7"/>
    </row>
    <row r="312" spans="1:10" ht="15">
      <c r="A312" s="7"/>
      <c r="B312" s="5"/>
      <c r="C312" s="5"/>
      <c r="D312" s="6"/>
      <c r="E312" s="29"/>
      <c r="F312" s="34"/>
      <c r="G312" s="7"/>
      <c r="H312" s="7"/>
      <c r="I312" s="7"/>
      <c r="J312" s="7"/>
    </row>
    <row r="313" spans="1:10" ht="15">
      <c r="A313" s="7"/>
      <c r="B313" s="5"/>
      <c r="C313" s="5"/>
      <c r="D313" s="6"/>
      <c r="E313" s="29"/>
      <c r="F313" s="34"/>
      <c r="G313" s="7"/>
      <c r="H313" s="7"/>
      <c r="I313" s="7"/>
      <c r="J313" s="7"/>
    </row>
    <row r="314" spans="1:10" ht="15">
      <c r="A314" s="7"/>
      <c r="B314" s="5"/>
      <c r="C314" s="5"/>
      <c r="D314" s="6"/>
      <c r="E314" s="29"/>
      <c r="F314" s="34"/>
      <c r="G314" s="7"/>
      <c r="H314" s="7"/>
      <c r="I314" s="7"/>
      <c r="J314" s="7"/>
    </row>
    <row r="315" spans="1:10" ht="15">
      <c r="A315" s="7"/>
      <c r="B315" s="5"/>
      <c r="C315" s="5"/>
      <c r="D315" s="6"/>
      <c r="E315" s="29"/>
      <c r="F315" s="34"/>
      <c r="G315" s="7"/>
      <c r="H315" s="7"/>
      <c r="I315" s="7"/>
      <c r="J315" s="7"/>
    </row>
    <row r="316" spans="1:10" ht="15">
      <c r="A316" s="7"/>
      <c r="B316" s="5"/>
      <c r="C316" s="5"/>
      <c r="D316" s="6"/>
      <c r="E316" s="29"/>
      <c r="F316" s="34"/>
      <c r="G316" s="8"/>
      <c r="H316" s="7"/>
      <c r="I316" s="7"/>
      <c r="J316" s="7"/>
    </row>
    <row r="317" spans="1:10" ht="15">
      <c r="A317" s="7"/>
      <c r="B317" s="5"/>
      <c r="C317" s="5"/>
      <c r="D317" s="6"/>
      <c r="E317" s="29"/>
      <c r="F317" s="34"/>
      <c r="G317" s="7"/>
      <c r="H317" s="7"/>
      <c r="I317" s="7"/>
      <c r="J317" s="7"/>
    </row>
    <row r="318" spans="1:10" ht="15">
      <c r="A318" s="7"/>
      <c r="B318" s="5"/>
      <c r="C318" s="5"/>
      <c r="D318" s="6"/>
      <c r="E318" s="29"/>
      <c r="F318" s="34"/>
      <c r="G318" s="7"/>
      <c r="H318" s="7"/>
      <c r="I318" s="7"/>
      <c r="J318" s="7"/>
    </row>
    <row r="319" spans="1:10" ht="15">
      <c r="A319" s="7"/>
      <c r="B319" s="5"/>
      <c r="C319" s="5"/>
      <c r="D319" s="6"/>
      <c r="E319" s="29"/>
      <c r="F319" s="34"/>
      <c r="G319" s="8"/>
      <c r="H319" s="14"/>
      <c r="I319" s="7"/>
      <c r="J319" s="7"/>
    </row>
    <row r="320" spans="1:10" ht="15">
      <c r="A320" s="7"/>
      <c r="B320" s="5"/>
      <c r="C320" s="5"/>
      <c r="D320" s="6"/>
      <c r="E320" s="29"/>
      <c r="F320" s="34"/>
      <c r="G320" s="7"/>
      <c r="H320" s="7"/>
      <c r="I320" s="7"/>
      <c r="J320" s="7"/>
    </row>
    <row r="321" spans="1:10" ht="15">
      <c r="A321" s="7"/>
      <c r="B321" s="5"/>
      <c r="C321" s="5"/>
      <c r="D321" s="6"/>
      <c r="E321" s="29"/>
      <c r="F321" s="34"/>
      <c r="G321" s="7"/>
      <c r="H321" s="7"/>
      <c r="I321" s="7"/>
      <c r="J321" s="7"/>
    </row>
    <row r="322" spans="1:10" ht="15">
      <c r="A322" s="7"/>
      <c r="B322" s="5"/>
      <c r="C322" s="5"/>
      <c r="D322" s="6"/>
      <c r="E322" s="29"/>
      <c r="F322" s="34"/>
      <c r="G322" s="7"/>
      <c r="H322" s="7"/>
      <c r="I322" s="7"/>
      <c r="J322" s="7"/>
    </row>
    <row r="323" spans="1:10" ht="15">
      <c r="A323" s="7"/>
      <c r="B323" s="5"/>
      <c r="C323" s="8"/>
      <c r="D323" s="6"/>
      <c r="E323" s="29"/>
      <c r="F323" s="34"/>
      <c r="G323" s="7"/>
      <c r="H323" s="7"/>
      <c r="I323" s="7"/>
      <c r="J323" s="7"/>
    </row>
    <row r="324" spans="1:10" ht="15">
      <c r="A324" s="7"/>
      <c r="B324" s="5"/>
      <c r="C324" s="5"/>
      <c r="D324" s="9"/>
      <c r="E324" s="26"/>
      <c r="F324" s="34"/>
      <c r="G324" s="8"/>
      <c r="H324" s="8"/>
      <c r="I324" s="7"/>
      <c r="J324" s="7"/>
    </row>
    <row r="325" spans="1:10" ht="15">
      <c r="A325" s="7"/>
      <c r="B325" s="5"/>
      <c r="C325" s="5"/>
      <c r="D325" s="6"/>
      <c r="E325" s="29"/>
      <c r="F325" s="34"/>
      <c r="G325" s="8"/>
      <c r="H325" s="8"/>
      <c r="I325" s="5"/>
      <c r="J325" s="5"/>
    </row>
    <row r="326" spans="1:10" ht="15">
      <c r="A326" s="7"/>
      <c r="B326" s="5"/>
      <c r="C326" s="5"/>
      <c r="D326" s="6"/>
      <c r="E326" s="29"/>
      <c r="F326" s="34"/>
      <c r="G326" s="7"/>
      <c r="H326" s="7"/>
      <c r="I326" s="5"/>
      <c r="J326" s="7"/>
    </row>
    <row r="327" spans="1:10" ht="15">
      <c r="A327" s="7"/>
      <c r="B327" s="5"/>
      <c r="C327" s="5"/>
      <c r="D327" s="6"/>
      <c r="E327" s="29"/>
      <c r="F327" s="34"/>
      <c r="G327" s="8"/>
      <c r="H327" s="7"/>
      <c r="I327" s="5"/>
      <c r="J327" s="7"/>
    </row>
    <row r="328" spans="1:10" ht="15">
      <c r="A328" s="7"/>
      <c r="B328" s="5"/>
      <c r="C328" s="5"/>
      <c r="D328" s="6"/>
      <c r="E328" s="29"/>
      <c r="F328" s="34"/>
      <c r="G328" s="8"/>
      <c r="H328" s="8"/>
      <c r="I328" s="7"/>
      <c r="J328" s="7"/>
    </row>
    <row r="329" spans="1:10" s="2" customFormat="1" ht="15">
      <c r="A329" s="7"/>
      <c r="B329" s="5"/>
      <c r="C329" s="5"/>
      <c r="D329" s="6"/>
      <c r="E329" s="29"/>
      <c r="F329" s="34"/>
      <c r="G329" s="8"/>
      <c r="H329" s="8"/>
      <c r="I329" s="7"/>
      <c r="J329" s="7"/>
    </row>
    <row r="330" spans="1:10" ht="15">
      <c r="A330" s="7"/>
      <c r="B330" s="5"/>
      <c r="C330" s="5"/>
      <c r="D330" s="6"/>
      <c r="E330" s="29"/>
      <c r="F330" s="34"/>
      <c r="G330" s="8"/>
      <c r="H330" s="8"/>
      <c r="I330" s="7"/>
      <c r="J330" s="7"/>
    </row>
    <row r="331" spans="1:10" ht="15">
      <c r="A331" s="7"/>
      <c r="B331" s="5"/>
      <c r="C331" s="5"/>
      <c r="D331" s="6"/>
      <c r="E331" s="29"/>
      <c r="F331" s="34"/>
      <c r="G331" s="8"/>
      <c r="H331" s="7"/>
      <c r="I331" s="7"/>
      <c r="J331" s="7"/>
    </row>
    <row r="332" spans="1:10" ht="15">
      <c r="A332" s="7"/>
      <c r="B332" s="5"/>
      <c r="C332" s="5"/>
      <c r="D332" s="6"/>
      <c r="E332" s="29"/>
      <c r="F332" s="34"/>
      <c r="G332" s="7"/>
      <c r="H332" s="7"/>
      <c r="I332" s="7"/>
      <c r="J332" s="7"/>
    </row>
    <row r="333" spans="1:10" s="2" customFormat="1" ht="15">
      <c r="A333" s="7"/>
      <c r="B333" s="5"/>
      <c r="C333" s="5"/>
      <c r="D333" s="6"/>
      <c r="E333" s="29"/>
      <c r="F333" s="34"/>
      <c r="G333" s="8"/>
      <c r="H333" s="7"/>
      <c r="I333" s="7"/>
      <c r="J333" s="7"/>
    </row>
    <row r="334" spans="1:10" ht="15">
      <c r="A334" s="7"/>
      <c r="B334" s="5"/>
      <c r="C334" s="5"/>
      <c r="D334" s="6"/>
      <c r="E334" s="29"/>
      <c r="F334" s="34"/>
      <c r="G334" s="7"/>
      <c r="H334" s="7"/>
      <c r="I334" s="7"/>
      <c r="J334" s="7"/>
    </row>
    <row r="335" spans="1:10" ht="15">
      <c r="A335" s="7"/>
      <c r="B335" s="5"/>
      <c r="C335" s="5"/>
      <c r="D335" s="6"/>
      <c r="E335" s="29"/>
      <c r="F335" s="34"/>
      <c r="G335" s="7"/>
      <c r="H335" s="7"/>
      <c r="I335" s="7"/>
      <c r="J335" s="7"/>
    </row>
    <row r="336" spans="1:10" ht="15">
      <c r="A336" s="7"/>
      <c r="B336" s="5"/>
      <c r="C336" s="5"/>
      <c r="D336" s="6"/>
      <c r="E336" s="29"/>
      <c r="F336" s="34"/>
      <c r="G336" s="8"/>
      <c r="H336" s="7"/>
      <c r="I336" s="7"/>
      <c r="J336" s="7"/>
    </row>
    <row r="337" spans="1:10" ht="15">
      <c r="A337" s="7"/>
      <c r="B337" s="5"/>
      <c r="C337" s="5"/>
      <c r="D337" s="6"/>
      <c r="E337" s="29"/>
      <c r="F337" s="34"/>
      <c r="G337" s="8"/>
      <c r="H337" s="7"/>
      <c r="I337" s="7"/>
      <c r="J337" s="13"/>
    </row>
    <row r="338" spans="1:10" ht="15">
      <c r="A338" s="7"/>
      <c r="B338" s="8"/>
      <c r="C338" s="5"/>
      <c r="D338" s="6"/>
      <c r="E338" s="29"/>
      <c r="F338" s="34"/>
      <c r="G338" s="8"/>
      <c r="H338" s="7"/>
      <c r="I338" s="7"/>
      <c r="J338" s="7"/>
    </row>
    <row r="339" spans="1:10" ht="15">
      <c r="A339" s="7"/>
      <c r="B339" s="5"/>
      <c r="C339" s="5"/>
      <c r="D339" s="6"/>
      <c r="E339" s="29"/>
      <c r="F339" s="34"/>
      <c r="G339" s="7"/>
      <c r="H339" s="7"/>
      <c r="I339" s="7"/>
      <c r="J339" s="7"/>
    </row>
    <row r="340" spans="1:10" ht="15">
      <c r="A340" s="7"/>
      <c r="B340" s="5"/>
      <c r="C340" s="5"/>
      <c r="D340" s="6"/>
      <c r="E340" s="29"/>
      <c r="F340" s="34"/>
      <c r="G340" s="8"/>
      <c r="H340" s="7"/>
      <c r="I340" s="7"/>
      <c r="J340" s="7"/>
    </row>
    <row r="341" spans="1:10" ht="15">
      <c r="A341" s="7"/>
      <c r="B341" s="5"/>
      <c r="C341" s="5"/>
      <c r="D341" s="6"/>
      <c r="E341" s="29"/>
      <c r="F341" s="34"/>
      <c r="G341" s="7"/>
      <c r="H341" s="7"/>
      <c r="I341" s="7"/>
      <c r="J341" s="7"/>
    </row>
    <row r="342" spans="1:10" ht="15">
      <c r="A342" s="7"/>
      <c r="B342" s="5"/>
      <c r="C342" s="5"/>
      <c r="D342" s="6"/>
      <c r="E342" s="29"/>
      <c r="F342" s="34"/>
      <c r="G342" s="8"/>
      <c r="H342" s="8"/>
      <c r="I342" s="7"/>
      <c r="J342" s="7"/>
    </row>
    <row r="343" spans="1:10" ht="15">
      <c r="A343" s="7"/>
      <c r="B343" s="5"/>
      <c r="C343" s="5"/>
      <c r="D343" s="6"/>
      <c r="E343" s="29"/>
      <c r="F343" s="34"/>
      <c r="G343" s="7"/>
      <c r="H343" s="7"/>
      <c r="I343" s="7"/>
      <c r="J343" s="7"/>
    </row>
    <row r="344" spans="1:10" ht="15">
      <c r="A344" s="7"/>
      <c r="B344" s="5"/>
      <c r="C344" s="5"/>
      <c r="D344" s="6"/>
      <c r="E344" s="29"/>
      <c r="F344" s="34"/>
      <c r="G344" s="7"/>
      <c r="H344" s="7"/>
      <c r="I344" s="7"/>
      <c r="J344" s="7"/>
    </row>
    <row r="345" spans="1:10" ht="15">
      <c r="A345" s="7"/>
      <c r="B345" s="5"/>
      <c r="C345" s="5"/>
      <c r="D345" s="6"/>
      <c r="E345" s="29"/>
      <c r="F345" s="34"/>
      <c r="G345" s="7"/>
      <c r="H345" s="7"/>
      <c r="I345" s="7"/>
      <c r="J345" s="7"/>
    </row>
    <row r="346" spans="1:10" ht="15.75">
      <c r="A346" s="7"/>
      <c r="B346" s="5"/>
      <c r="C346" s="5"/>
      <c r="D346" s="6"/>
      <c r="E346" s="29"/>
      <c r="F346" s="34"/>
      <c r="G346" s="8"/>
      <c r="H346" s="7"/>
      <c r="I346" s="7"/>
      <c r="J346" s="11"/>
    </row>
    <row r="347" spans="1:10" ht="15">
      <c r="A347" s="7"/>
      <c r="B347" s="5"/>
      <c r="C347" s="5"/>
      <c r="D347" s="6"/>
      <c r="E347" s="29"/>
      <c r="F347" s="34"/>
      <c r="G347" s="7"/>
      <c r="H347" s="7"/>
      <c r="I347" s="7"/>
      <c r="J347" s="8"/>
    </row>
    <row r="348" spans="1:10" ht="15">
      <c r="A348" s="7"/>
      <c r="B348" s="5"/>
      <c r="C348" s="5"/>
      <c r="D348" s="6"/>
      <c r="E348" s="29"/>
      <c r="F348" s="34"/>
      <c r="G348" s="7"/>
      <c r="H348" s="7"/>
      <c r="I348" s="7"/>
      <c r="J348" s="7"/>
    </row>
    <row r="349" spans="1:10" ht="15">
      <c r="A349" s="7"/>
      <c r="B349" s="5"/>
      <c r="C349" s="5"/>
      <c r="D349" s="6"/>
      <c r="E349" s="29"/>
      <c r="F349" s="34"/>
      <c r="G349" s="7"/>
      <c r="H349" s="7"/>
      <c r="I349" s="7"/>
      <c r="J349" s="7"/>
    </row>
    <row r="350" spans="1:10" ht="15">
      <c r="A350" s="7"/>
      <c r="B350" s="5"/>
      <c r="C350" s="5"/>
      <c r="D350" s="6"/>
      <c r="E350" s="29"/>
      <c r="F350" s="34"/>
      <c r="G350" s="7"/>
      <c r="H350" s="7"/>
      <c r="I350" s="7"/>
      <c r="J350" s="7"/>
    </row>
    <row r="351" spans="1:10" ht="15">
      <c r="A351" s="7"/>
      <c r="B351" s="5"/>
      <c r="C351" s="5"/>
      <c r="D351" s="6"/>
      <c r="E351" s="29"/>
      <c r="F351" s="34"/>
      <c r="G351" s="7"/>
      <c r="H351" s="7"/>
      <c r="I351" s="7"/>
      <c r="J351" s="7"/>
    </row>
    <row r="352" spans="1:10" ht="15">
      <c r="A352" s="7"/>
      <c r="B352" s="5"/>
      <c r="C352" s="5"/>
      <c r="D352" s="6"/>
      <c r="E352" s="29"/>
      <c r="F352" s="34"/>
      <c r="G352" s="8"/>
      <c r="H352" s="7"/>
      <c r="I352" s="7"/>
      <c r="J352" s="7"/>
    </row>
    <row r="353" spans="1:10" ht="15">
      <c r="A353" s="7"/>
      <c r="B353" s="5"/>
      <c r="C353" s="5"/>
      <c r="D353" s="6"/>
      <c r="E353" s="29"/>
      <c r="F353" s="34"/>
      <c r="G353" s="8"/>
      <c r="H353" s="7"/>
      <c r="I353" s="7"/>
      <c r="J353" s="7"/>
    </row>
    <row r="354" spans="1:10" ht="15">
      <c r="A354" s="7"/>
      <c r="B354" s="5"/>
      <c r="C354" s="5"/>
      <c r="D354" s="6"/>
      <c r="E354" s="29"/>
      <c r="F354" s="34"/>
      <c r="G354" s="7"/>
      <c r="H354" s="7"/>
      <c r="I354" s="7"/>
      <c r="J354" s="7"/>
    </row>
    <row r="355" spans="1:10" ht="15">
      <c r="A355" s="7"/>
      <c r="B355" s="5"/>
      <c r="C355" s="7"/>
      <c r="D355" s="6"/>
      <c r="E355" s="29"/>
      <c r="F355" s="34"/>
      <c r="G355" s="7"/>
      <c r="H355" s="7"/>
      <c r="I355" s="7"/>
      <c r="J355" s="7"/>
    </row>
    <row r="356" spans="1:10" ht="15">
      <c r="A356" s="7"/>
      <c r="B356" s="5"/>
      <c r="C356" s="7"/>
      <c r="D356" s="16"/>
      <c r="E356" s="30"/>
      <c r="F356" s="34"/>
      <c r="G356" s="7"/>
      <c r="H356" s="7"/>
      <c r="I356" s="7"/>
      <c r="J356" s="7"/>
    </row>
    <row r="357" spans="1:10" ht="15">
      <c r="A357" s="7"/>
      <c r="B357" s="5"/>
      <c r="C357" s="5"/>
      <c r="D357" s="16"/>
      <c r="E357" s="30"/>
      <c r="F357" s="33"/>
      <c r="G357" s="7"/>
      <c r="H357" s="7"/>
      <c r="I357" s="7"/>
      <c r="J357" s="7"/>
    </row>
    <row r="358" spans="1:10" ht="15">
      <c r="A358" s="7"/>
      <c r="B358" s="7"/>
      <c r="C358" s="5"/>
      <c r="D358" s="16"/>
      <c r="E358" s="30"/>
      <c r="F358" s="33"/>
      <c r="G358" s="7"/>
      <c r="H358" s="7"/>
      <c r="I358" s="7"/>
      <c r="J358" s="7"/>
    </row>
    <row r="359" spans="1:10" ht="15">
      <c r="A359" s="7"/>
      <c r="B359" s="7"/>
      <c r="C359" s="5"/>
      <c r="D359" s="16"/>
      <c r="E359" s="30"/>
      <c r="F359" s="33"/>
      <c r="G359" s="7"/>
      <c r="H359" s="7"/>
      <c r="I359" s="7"/>
      <c r="J359" s="7"/>
    </row>
    <row r="360" spans="1:10" ht="15">
      <c r="A360" s="7"/>
      <c r="B360" s="7"/>
      <c r="C360" s="5"/>
      <c r="D360" s="16"/>
      <c r="E360" s="30"/>
      <c r="F360" s="33"/>
      <c r="G360" s="7"/>
      <c r="H360" s="7"/>
      <c r="I360" s="7"/>
      <c r="J360" s="7"/>
    </row>
    <row r="361" spans="1:10" ht="15">
      <c r="A361" s="7"/>
      <c r="B361" s="7"/>
      <c r="C361" s="5"/>
      <c r="D361" s="16"/>
      <c r="E361" s="30"/>
      <c r="F361" s="33"/>
      <c r="G361" s="7"/>
      <c r="H361" s="7"/>
      <c r="I361" s="7"/>
      <c r="J361" s="7"/>
    </row>
    <row r="362" spans="1:10" ht="15">
      <c r="A362" s="7"/>
      <c r="B362" s="7"/>
      <c r="C362" s="5"/>
      <c r="D362" s="16"/>
      <c r="E362" s="30"/>
      <c r="F362" s="33"/>
      <c r="G362" s="7"/>
      <c r="H362" s="7"/>
      <c r="I362" s="7"/>
      <c r="J362" s="7"/>
    </row>
    <row r="363" spans="1:10" ht="15">
      <c r="A363" s="7"/>
      <c r="B363" s="7"/>
      <c r="C363" s="7"/>
      <c r="D363" s="16"/>
      <c r="E363" s="30"/>
      <c r="F363" s="33"/>
      <c r="G363" s="7"/>
      <c r="H363" s="7"/>
      <c r="I363" s="7"/>
      <c r="J363" s="7"/>
    </row>
    <row r="364" spans="1:10" ht="15">
      <c r="A364" s="7"/>
      <c r="B364" s="7"/>
      <c r="C364" s="7"/>
      <c r="D364" s="16"/>
      <c r="E364" s="30"/>
      <c r="F364" s="33"/>
      <c r="G364" s="7"/>
      <c r="H364" s="7"/>
      <c r="I364" s="7"/>
      <c r="J364" s="7"/>
    </row>
    <row r="365" spans="1:10" ht="15">
      <c r="A365" s="7"/>
      <c r="B365" s="7"/>
      <c r="C365" s="7"/>
      <c r="D365" s="16"/>
      <c r="E365" s="30"/>
      <c r="F365" s="33"/>
      <c r="G365" s="7"/>
      <c r="H365" s="7"/>
      <c r="I365" s="7"/>
      <c r="J365" s="7"/>
    </row>
    <row r="366" spans="1:10" ht="15">
      <c r="A366" s="7"/>
      <c r="B366" s="7"/>
      <c r="C366" s="7"/>
      <c r="D366" s="16"/>
      <c r="E366" s="30"/>
      <c r="F366" s="33"/>
      <c r="G366" s="7"/>
      <c r="H366" s="7"/>
      <c r="I366" s="7"/>
      <c r="J366" s="7"/>
    </row>
    <row r="367" spans="1:10" ht="15">
      <c r="A367" s="7"/>
      <c r="B367" s="7"/>
      <c r="D367" s="16"/>
      <c r="E367" s="30"/>
      <c r="F367" s="33"/>
      <c r="G367" s="7"/>
      <c r="H367" s="7"/>
      <c r="I367" s="7"/>
      <c r="J367" s="7"/>
    </row>
    <row r="368" spans="1:10" ht="15">
      <c r="A368" s="7"/>
      <c r="B368" s="7"/>
      <c r="F368" s="33"/>
      <c r="G368" s="7"/>
      <c r="H368" s="7"/>
      <c r="I368" s="7"/>
      <c r="J368" s="7"/>
    </row>
    <row r="369" ht="15">
      <c r="B369" s="7"/>
    </row>
  </sheetData>
  <sheetProtection/>
  <autoFilter ref="B1:H1"/>
  <hyperlinks>
    <hyperlink ref="B48" r:id="rId1" display="Ek@terin@78"/>
  </hyperlinks>
  <printOptions/>
  <pageMargins left="0.2755905511811024" right="0.31496062992125984" top="0.4330708661417323" bottom="0.3937007874015748" header="0.2755905511811024" footer="0.35433070866141736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Yekaterina</cp:lastModifiedBy>
  <cp:lastPrinted>2009-09-01T14:49:04Z</cp:lastPrinted>
  <dcterms:created xsi:type="dcterms:W3CDTF">2009-06-04T04:01:41Z</dcterms:created>
  <dcterms:modified xsi:type="dcterms:W3CDTF">2010-06-25T12:14:31Z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