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herb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<sst xmlns="http://schemas.openxmlformats.org/spreadsheetml/2006/main" count="182" uniqueCount="100">
  <si>
    <t>УЗ</t>
  </si>
  <si>
    <t>Имя</t>
  </si>
  <si>
    <t>Телефон</t>
  </si>
  <si>
    <t>Комментарий</t>
  </si>
  <si>
    <t>Кол-во</t>
  </si>
  <si>
    <t>Цена за ед.</t>
  </si>
  <si>
    <t>-</t>
  </si>
  <si>
    <t>Ссылка</t>
  </si>
  <si>
    <t>Название</t>
  </si>
  <si>
    <t>esera</t>
  </si>
  <si>
    <t>http://ru.iherb.com/Disney-Finding-NEMO-Omega-3-Gummies-Raspberry-Grape-and-Strawberry-70-Pieces/62085</t>
  </si>
  <si>
    <t>Disney, В поисках Немо, пастилки с омега-3 , 70 шт</t>
  </si>
  <si>
    <t>http://ru.iherb.com/Source-Naturals-Attentive-Child-60-Tablets/7752</t>
  </si>
  <si>
    <t>Source Naturals, Внимательный ребенок, 60 таблеток</t>
  </si>
  <si>
    <t>http://ru.iherb.com/Jason-Natural-Power-Smile-Antiplaque-Whitening-Toothpaste-Powerful-Peppermint-3-oz-85-g/58499</t>
  </si>
  <si>
    <t>Jason Natural, Powersmile, Antiplaque &amp; Whitening Toothpaste 3 oz</t>
  </si>
  <si>
    <t>http://ru.iherb.com/Jason-Natural-Sea-Fresh-Antiplaque-Strengthening-Paste-Deep-Sea-Spearmint-3-oz-85-g/58500</t>
  </si>
  <si>
    <t>Jason Natural, Sea Fresh Antiplaque &amp; Strengthening Toothpaste 3 oz</t>
  </si>
  <si>
    <t>http://ru.iherb.com/Nature-s-Answer-PerioBrite-Natural-Brightening-Toothpaste-with-CoQ10-Folic-Acid-Wintermint-4-fl-oz-113-4-g/67076</t>
  </si>
  <si>
    <t>Nature's Answer, PerioBrite, Natural Brightening Toothpaste with CoQ10 &amp; Folic Acid, Wintermint, 4 fl oz (113.4 g)</t>
  </si>
  <si>
    <t>http://ru.iherb.com/Nature-s-Way-Echinacea-Astragalus-Reishi-400-mg-100-Capsules/1942</t>
  </si>
  <si>
    <t>Nature's Way, Эхинацея, астрагал и рейши, 400 мг, 100 капсул</t>
  </si>
  <si>
    <t>http://ru.iherb.com/Nature-s-Way-Primadophilus-Kids-Orange-Flavor-Chewables-Ages-2-12-30-Tablets/18537</t>
  </si>
  <si>
    <t>Nature's Way, Примадофилус для детей в форме жевательных таблеток с апельсиновым вкусом, 30 таблеток</t>
  </si>
  <si>
    <t>http://ru.iherb.com/Source-Naturals-Attentive-Child-Sweet-Tart-60-Chewable-Wafers/974</t>
  </si>
  <si>
    <t>Source Naturals, Attentive Child, Сладкий, терпкий вкус, 60 жевательных пастилок</t>
  </si>
  <si>
    <t>llazy</t>
  </si>
  <si>
    <t>http://ru.iherb.com/ChildLife-Essentials-Vitamin-D3-Natural-Berry-Flavor-1-fl-oz-29-6-ml/24742</t>
  </si>
  <si>
    <t>ChildLife, Essentials, Витамин D3, природный вкус ягод, 1 жидкая унция (29,6 мл)</t>
  </si>
  <si>
    <t>Алёнка7</t>
  </si>
  <si>
    <t>http://ru.iherb.com/Madre-Labs-Omega-3-Premium-Fish-Oil-180-mg-EPA-120-mg-DHA-100-Softgels/37790</t>
  </si>
  <si>
    <t>Madre Labs, Рыбий жир с омега-3 премиум качества, 180 мг ЭПК/120 мг ДГК, 100 гелевых капсул</t>
  </si>
  <si>
    <t>Анета</t>
  </si>
  <si>
    <t>http://ru.iherb.com/Rainbow-Light-Just-Once-Prenatal-One-Food-Based-Multivitamin-150-Tablets/14369</t>
  </si>
  <si>
    <t>Rainbow Light, Just Once, дородовой мультивитамин на пищевой основе, 150 таблеток</t>
  </si>
  <si>
    <t>MARINA-VIKA</t>
  </si>
  <si>
    <t>http://ru.iherb.com/Now-Foods-Calcium-Citrate-250-Tablets/472</t>
  </si>
  <si>
    <t>Now Foods, Calcium Citrate, 250 Tablets</t>
  </si>
  <si>
    <t xml:space="preserve"> -Катёна-</t>
  </si>
  <si>
    <t>http://ru.iherb.com/Now-Foods-DHA-250-120-Softgels/534</t>
  </si>
  <si>
    <t>Now Foods, DHA-250, 120 Softgels</t>
  </si>
  <si>
    <t>Ларчик-Луна</t>
  </si>
  <si>
    <t>IVera2901</t>
  </si>
  <si>
    <t>http://ru.iherb.com/Life-Extension-Magnesium-Citrate-160-mg-100-Veggie-Caps/47676</t>
  </si>
  <si>
    <t>Life Extension, Магний (цитрат), 160 мг, 100 растительных капсул</t>
  </si>
  <si>
    <t>http://ru.iherb.com/Sundown-Naturals-Iron-65-mg-120-Tablets/32904</t>
  </si>
  <si>
    <t>Rexall Sundown Naturals, Iron, 65 mg, 120 Tablets</t>
  </si>
  <si>
    <t>нет в наличии</t>
  </si>
  <si>
    <t>Majesty</t>
  </si>
  <si>
    <t>http://ru.iherb.com/Crystal-Body-Deodorant-Deodorant-Stick-4-25-oz-120-g/5705</t>
  </si>
  <si>
    <t>Crystal Body Deodorant, Дезодорант-стик, 4.25 oz (120 г)</t>
  </si>
  <si>
    <t>Я</t>
  </si>
  <si>
    <t>irinkaz</t>
  </si>
  <si>
    <t>magic woman</t>
  </si>
  <si>
    <t>stroka</t>
  </si>
  <si>
    <t>Лилик</t>
  </si>
  <si>
    <t>Disney, Princess, Complete Multi-Vitamin Gummies, Grape, Orange &amp; Cherry, 180 Pieces</t>
  </si>
  <si>
    <t>http://ru.iherb.com/Disney-Princess-Complete-Multi-Vitamin-Gummies-Grape-Orange-Cherry-180-Pieces/40937</t>
  </si>
  <si>
    <t>http://ru.iherb.com/Now-Foods-Kid-Cal-Tart-Orange-100-Chewables/7256</t>
  </si>
  <si>
    <t>Now Foods, Kid Cal, жевательные витамины, апельсин с кислинкой, 100 жевательных витамин</t>
  </si>
  <si>
    <t>Ирина Т</t>
  </si>
  <si>
    <t>http://ru.iherb.com/Sierra-Bees-Organic-Lip-Balms-Cocoa-Butter-8-Pack-15-oz-4-25-g-Each/64363</t>
  </si>
  <si>
    <t>Sierra Bees, Органические бальзамы для губ, Масло какао, 8 штук, каждый по 0,15 унции (4,25 г)</t>
  </si>
  <si>
    <t>http://ru.iherb.com/Blistex-Lip-Medex-External-Analgesic-Lip-Protectant-38-oz-10-75-g/44051</t>
  </si>
  <si>
    <t>Blistex, Lip Medex, Наружное обезболивающее защитное средство для губ, 0.38 унции (10.75 г)</t>
  </si>
  <si>
    <t>http://ru.iherb.com/MRM-Acetyl-L-Carnitine-500-mg-60-Veggie-Caps/41351</t>
  </si>
  <si>
    <t>MRM, Ацетил-L-карнитин, 500 мг, 60 капсул на растительной основе</t>
  </si>
  <si>
    <t>Оксана2009</t>
  </si>
  <si>
    <t>http://ru.iherb.com/Rainbow-Light-Kid-s-One-Food-Based-Multivitamin-Fruit-Punch-90-Tablets/1775</t>
  </si>
  <si>
    <t>Rainbow Light, Kid's One, Food-Based Multivitamin, Fruit Punch, 90 Tablets</t>
  </si>
  <si>
    <t>olikk</t>
  </si>
  <si>
    <t>http://ru.iherb.com/Disney-Cars-Complete-Multi-Vitamin-Gummies-180-Pieces/40976</t>
  </si>
  <si>
    <t>Disney, Машинки, мультивитаминный комплекс, жевательные конфеты, 180 штук</t>
  </si>
  <si>
    <t>http://ru.iherb.com/Disney-Multi-Vitamin-Gummies-Complete-60-Pieces/33734</t>
  </si>
  <si>
    <t>Disney, Multi-Vitamin Gummies, Complete, 60 Pieces</t>
  </si>
  <si>
    <t>http://ru.iherb.com/Nutiva-Organic-Hemp-Oil-Cold-Pressed-8-fl-oz-236-ml/8348</t>
  </si>
  <si>
    <t>Nutiva, Органическое конопляное масло холодного отжима, 8 жидких унций (236 мл)</t>
  </si>
  <si>
    <t>http://ru.iherb.com/Source-Naturals-Calcium-250-Tablets/1083</t>
  </si>
  <si>
    <t>Source Naturals, Кальций, 250 таблеток</t>
  </si>
  <si>
    <t>http://ru.iherb.com/Reviva-Labs-Vitamin-E-Stick-1-8-oz-3-5-g/5073</t>
  </si>
  <si>
    <t>П_Олька</t>
  </si>
  <si>
    <t>http://ru.iherb.com/21st-Century-Health-Care-Zoo-Friends-Complete-60-Chewable-Tablets/43853</t>
  </si>
  <si>
    <t>21st Century Health Care, Zoo Friends Complete, 60 Chewable Tablets</t>
  </si>
  <si>
    <t>http://ru.iherb.com/Source-Naturals-B-50-Complex-50-mg-100-Tablets/973</t>
  </si>
  <si>
    <t>Source Naturals, Комплекс B-50, 50 мг, 100 таблеток</t>
  </si>
  <si>
    <t>http://ru.iherb.com/Earth-Science-Active-Age-Defense-Hydrating-Day-Cream-1-7-oz-50-g/12383</t>
  </si>
  <si>
    <t>Earth Science, Earth Science, активная защита от старения, увлажняющий дневной крем, 1,7 унции (50 г)</t>
  </si>
  <si>
    <t>РЕКВИЗИТЫ</t>
  </si>
  <si>
    <t xml:space="preserve">Альфа: </t>
  </si>
  <si>
    <t xml:space="preserve">Банк получателя: "ОАО "Альфа-Банк", Москва </t>
  </si>
  <si>
    <t xml:space="preserve"> ИНН 7728168971 </t>
  </si>
  <si>
    <t xml:space="preserve"> БИК 044525593 </t>
  </si>
  <si>
    <t xml:space="preserve"> к/с 30101810200000000593 </t>
  </si>
  <si>
    <t xml:space="preserve"> Получатель: Перегудова Екатерина Александровна </t>
  </si>
  <si>
    <t xml:space="preserve"> № счёта 40817810208110010805 </t>
  </si>
  <si>
    <t>сбер:</t>
  </si>
  <si>
    <t>Екатерина Александровна П</t>
  </si>
  <si>
    <t xml:space="preserve">#карты 5469440010482777 </t>
  </si>
  <si>
    <t>К ОПЛАТЕ</t>
  </si>
  <si>
    <t>можно заказать всего1 шт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</si>
</sst>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₽&quot;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2" fillId="0" borderId="0" xfId="42" applyFill="1" applyAlignment="1" applyProtection="1">
      <alignment/>
      <protection/>
    </xf>
    <xf numFmtId="0" fontId="46" fillId="0" borderId="0" xfId="42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10" xfId="0" applyFill="1" applyBorder="1" applyAlignment="1" applyProtection="1">
      <alignment/>
      <protection/>
    </xf>
    <xf numFmtId="0" fontId="32" fillId="0" borderId="10" xfId="42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68" fontId="19" fillId="0" borderId="0" xfId="0" applyNumberFormat="1" applyFont="1" applyFill="1" applyAlignment="1" applyProtection="1">
      <alignment horizontal="center"/>
      <protection/>
    </xf>
    <xf numFmtId="168" fontId="21" fillId="0" borderId="0" xfId="0" applyNumberFormat="1" applyFont="1" applyFill="1" applyAlignment="1" applyProtection="1">
      <alignment/>
      <protection/>
    </xf>
    <xf numFmtId="168" fontId="21" fillId="0" borderId="10" xfId="0" applyNumberFormat="1" applyFont="1" applyFill="1" applyBorder="1" applyAlignment="1" applyProtection="1">
      <alignment/>
      <protection/>
    </xf>
    <xf numFmtId="168" fontId="21" fillId="0" borderId="0" xfId="0" applyNumberFormat="1" applyFont="1" applyFill="1" applyBorder="1" applyAlignment="1" applyProtection="1">
      <alignment/>
      <protection/>
    </xf>
    <xf numFmtId="0" fontId="32" fillId="0" borderId="0" xfId="42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ource-Naturals-Attentive-Child-Sweet-Tart-60-Chewable-Wafers/974" TargetMode="External" /><Relationship Id="rId2" Type="http://schemas.openxmlformats.org/officeDocument/2006/relationships/hyperlink" Target="http://ru.iherb.com/ChildLife-Essentials-Vitamin-D3-Natural-Berry-Flavor-1-fl-oz-29-6-ml/24742" TargetMode="External" /><Relationship Id="rId3" Type="http://schemas.openxmlformats.org/officeDocument/2006/relationships/hyperlink" Target="http://ru.iherb.com/Madre-Labs-Omega-3-Premium-Fish-Oil-180-mg-EPA-120-mg-DHA-100-Softgels/37790" TargetMode="External" /><Relationship Id="rId4" Type="http://schemas.openxmlformats.org/officeDocument/2006/relationships/hyperlink" Target="http://ru.iherb.com/Rainbow-Light-Just-Once-Prenatal-One-Food-Based-Multivitamin-150-Tablets/14369" TargetMode="External" /><Relationship Id="rId5" Type="http://schemas.openxmlformats.org/officeDocument/2006/relationships/hyperlink" Target="http://ru.iherb.com/Madre-Labs-Omega-3-Premium-Fish-Oil-180-mg-EPA-120-mg-DHA-100-Softgels/37790" TargetMode="External" /><Relationship Id="rId6" Type="http://schemas.openxmlformats.org/officeDocument/2006/relationships/hyperlink" Target="http://ru.iherb.com/Madre-Labs-Omega-3-Premium-Fish-Oil-180-mg-EPA-120-mg-DHA-100-Softgels/37790" TargetMode="External" /><Relationship Id="rId7" Type="http://schemas.openxmlformats.org/officeDocument/2006/relationships/hyperlink" Target="http://ru.iherb.com/Madre-Labs-Omega-3-Premium-Fish-Oil-180-mg-EPA-120-mg-DHA-100-Softgels/37790" TargetMode="External" /><Relationship Id="rId8" Type="http://schemas.openxmlformats.org/officeDocument/2006/relationships/hyperlink" Target="http://ru.iherb.com/Now-Foods-DHA-250-120-Softgels/534" TargetMode="External" /><Relationship Id="rId9" Type="http://schemas.openxmlformats.org/officeDocument/2006/relationships/hyperlink" Target="http://ru.iherb.com/Madre-Labs-Omega-3-Premium-Fish-Oil-180-mg-EPA-120-mg-DHA-100-Softgels/37790" TargetMode="External" /><Relationship Id="rId10" Type="http://schemas.openxmlformats.org/officeDocument/2006/relationships/hyperlink" Target="http://ru.iherb.com/Life-Extension-Magnesium-Citrate-160-mg-100-Veggie-Caps/47676" TargetMode="External" /><Relationship Id="rId11" Type="http://schemas.openxmlformats.org/officeDocument/2006/relationships/hyperlink" Target="http://ru.iherb.com/Sundown-Naturals-Iron-65-mg-120-Tablets/32904" TargetMode="External" /><Relationship Id="rId12" Type="http://schemas.openxmlformats.org/officeDocument/2006/relationships/hyperlink" Target="http://ru.iherb.com/Crystal-Body-Deodorant-Deodorant-Stick-4-25-oz-120-g/5705" TargetMode="External" /><Relationship Id="rId13" Type="http://schemas.openxmlformats.org/officeDocument/2006/relationships/hyperlink" Target="http://ru.iherb.com/Nature-s-Answer-PerioBrite-Natural-Brightening-Toothpaste-with-CoQ10-Folic-Acid-Wintermint-4-fl-oz-113-4-g/67076" TargetMode="External" /><Relationship Id="rId14" Type="http://schemas.openxmlformats.org/officeDocument/2006/relationships/hyperlink" Target="http://ru.iherb.com/Rainbow-Light-Just-Once-Prenatal-One-Food-Based-Multivitamin-150-Tablets/14369" TargetMode="External" /><Relationship Id="rId15" Type="http://schemas.openxmlformats.org/officeDocument/2006/relationships/hyperlink" Target="http://ru.iherb.com/Madre-Labs-Omega-3-Premium-Fish-Oil-180-mg-EPA-120-mg-DHA-100-Softgels/37790" TargetMode="External" /><Relationship Id="rId16" Type="http://schemas.openxmlformats.org/officeDocument/2006/relationships/hyperlink" Target="http://ru.iherb.com/Source-Naturals-Attentive-Child-60-Tablets/7752" TargetMode="External" /><Relationship Id="rId17" Type="http://schemas.openxmlformats.org/officeDocument/2006/relationships/hyperlink" Target="http://ru.iherb.com/Disney-Princess-Complete-Multi-Vitamin-Gummies-Grape-Orange-Cherry-180-Pieces/40937" TargetMode="External" /><Relationship Id="rId18" Type="http://schemas.openxmlformats.org/officeDocument/2006/relationships/hyperlink" Target="http://ru.iherb.com/Now-Foods-Kid-Cal-Tart-Orange-100-Chewables/7256" TargetMode="External" /><Relationship Id="rId19" Type="http://schemas.openxmlformats.org/officeDocument/2006/relationships/hyperlink" Target="http://ru.iherb.com/Madre-Labs-Omega-3-Premium-Fish-Oil-180-mg-EPA-120-mg-DHA-100-Softgels/37790" TargetMode="External" /><Relationship Id="rId20" Type="http://schemas.openxmlformats.org/officeDocument/2006/relationships/hyperlink" Target="http://ru.iherb.com/Madre-Labs-Omega-3-Premium-Fish-Oil-180-mg-EPA-120-mg-DHA-100-Softgels/37790" TargetMode="External" /><Relationship Id="rId21" Type="http://schemas.openxmlformats.org/officeDocument/2006/relationships/hyperlink" Target="http://ru.iherb.com/Sierra-Bees-Organic-Lip-Balms-Cocoa-Butter-8-Pack-15-oz-4-25-g-Each/64363" TargetMode="External" /><Relationship Id="rId22" Type="http://schemas.openxmlformats.org/officeDocument/2006/relationships/hyperlink" Target="http://ru.iherb.com/Blistex-Lip-Medex-External-Analgesic-Lip-Protectant-38-oz-10-75-g/44051" TargetMode="External" /><Relationship Id="rId23" Type="http://schemas.openxmlformats.org/officeDocument/2006/relationships/hyperlink" Target="http://ru.iherb.com/MRM-Acetyl-L-Carnitine-500-mg-60-Veggie-Caps/41351" TargetMode="External" /><Relationship Id="rId24" Type="http://schemas.openxmlformats.org/officeDocument/2006/relationships/hyperlink" Target="http://ru.iherb.com/MRM-Acetyl-L-Carnitine-500-mg-60-Veggie-Caps/41351" TargetMode="External" /><Relationship Id="rId25" Type="http://schemas.openxmlformats.org/officeDocument/2006/relationships/hyperlink" Target="http://ru.iherb.com/Madre-Labs-Omega-3-Premium-Fish-Oil-180-mg-EPA-120-mg-DHA-100-Softgels/37790" TargetMode="External" /><Relationship Id="rId26" Type="http://schemas.openxmlformats.org/officeDocument/2006/relationships/hyperlink" Target="http://ru.iherb.com/Madre-Labs-Omega-3-Premium-Fish-Oil-180-mg-EPA-120-mg-DHA-100-Softgels/37790" TargetMode="External" /><Relationship Id="rId27" Type="http://schemas.openxmlformats.org/officeDocument/2006/relationships/hyperlink" Target="http://ru.iherb.com/Madre-Labs-Omega-3-Premium-Fish-Oil-180-mg-EPA-120-mg-DHA-100-Softgels/37790" TargetMode="External" /><Relationship Id="rId28" Type="http://schemas.openxmlformats.org/officeDocument/2006/relationships/hyperlink" Target="http://ru.iherb.com/Madre-Labs-Omega-3-Premium-Fish-Oil-180-mg-EPA-120-mg-DHA-100-Softgels/37790" TargetMode="External" /><Relationship Id="rId29" Type="http://schemas.openxmlformats.org/officeDocument/2006/relationships/hyperlink" Target="http://ru.iherb.com/Rainbow-Light-Kid-s-One-Food-Based-Multivitamin-Fruit-Punch-90-Tablets/1775" TargetMode="External" /><Relationship Id="rId30" Type="http://schemas.openxmlformats.org/officeDocument/2006/relationships/hyperlink" Target="http://ru.iherb.com/Now-Foods-Kid-Cal-Tart-Orange-100-Chewables/7256" TargetMode="External" /><Relationship Id="rId31" Type="http://schemas.openxmlformats.org/officeDocument/2006/relationships/hyperlink" Target="http://ru.iherb.com/Disney-Cars-Complete-Multi-Vitamin-Gummies-180-Pieces/40976" TargetMode="External" /><Relationship Id="rId32" Type="http://schemas.openxmlformats.org/officeDocument/2006/relationships/hyperlink" Target="http://ru.iherb.com/Madre-Labs-Omega-3-Premium-Fish-Oil-180-mg-EPA-120-mg-DHA-100-Softgels/37790" TargetMode="External" /><Relationship Id="rId33" Type="http://schemas.openxmlformats.org/officeDocument/2006/relationships/hyperlink" Target="http://ru.iherb.com/Madre-Labs-Omega-3-Premium-Fish-Oil-180-mg-EPA-120-mg-DHA-100-Softgels/37790" TargetMode="External" /><Relationship Id="rId34" Type="http://schemas.openxmlformats.org/officeDocument/2006/relationships/hyperlink" Target="http://ru.iherb.com/Disney-Multi-Vitamin-Gummies-Complete-60-Pieces/33734" TargetMode="External" /><Relationship Id="rId35" Type="http://schemas.openxmlformats.org/officeDocument/2006/relationships/hyperlink" Target="http://ru.iherb.com/Madre-Labs-Omega-3-Premium-Fish-Oil-180-mg-EPA-120-mg-DHA-100-Softgels/37790" TargetMode="External" /><Relationship Id="rId36" Type="http://schemas.openxmlformats.org/officeDocument/2006/relationships/hyperlink" Target="http://ru.iherb.com/Nutiva-Organic-Hemp-Oil-Cold-Pressed-8-fl-oz-236-ml/8348" TargetMode="External" /><Relationship Id="rId37" Type="http://schemas.openxmlformats.org/officeDocument/2006/relationships/hyperlink" Target="http://ru.iherb.com/Source-Naturals-Attentive-Child-60-Tablets/7752" TargetMode="External" /><Relationship Id="rId38" Type="http://schemas.openxmlformats.org/officeDocument/2006/relationships/hyperlink" Target="http://ru.iherb.com/Source-Naturals-Calcium-250-Tablets/1083" TargetMode="External" /><Relationship Id="rId39" Type="http://schemas.openxmlformats.org/officeDocument/2006/relationships/hyperlink" Target="http://ru.iherb.com/Reviva-Labs-Vitamin-E-Stick-1-8-oz-3-5-g/5073" TargetMode="External" /><Relationship Id="rId40" Type="http://schemas.openxmlformats.org/officeDocument/2006/relationships/hyperlink" Target="http://ru.iherb.com/Nature-s-Way-Primadophilus-Kids-Orange-Flavor-Chewables-Ages-2-12-30-Tablets/18537" TargetMode="External" /><Relationship Id="rId41" Type="http://schemas.openxmlformats.org/officeDocument/2006/relationships/hyperlink" Target="http://ru.iherb.com/Nature-s-Way-Primadophilus-Kids-Orange-Flavor-Chewables-Ages-2-12-30-Tablets/18537" TargetMode="External" /><Relationship Id="rId42" Type="http://schemas.openxmlformats.org/officeDocument/2006/relationships/hyperlink" Target="http://ru.iherb.com/21st-Century-Health-Care-Zoo-Friends-Complete-60-Chewable-Tablets/43853" TargetMode="External" /><Relationship Id="rId43" Type="http://schemas.openxmlformats.org/officeDocument/2006/relationships/hyperlink" Target="http://ru.iherb.com/Source-Naturals-B-50-Complex-50-mg-100-Tablets/973" TargetMode="External" /><Relationship Id="rId44" Type="http://schemas.openxmlformats.org/officeDocument/2006/relationships/hyperlink" Target="http://ru.iherb.com/Jason-Natural-Power-Smile-Antiplaque-Whitening-Toothpaste-Powerful-Peppermint-3-oz-85-g/58499" TargetMode="External" /><Relationship Id="rId45" Type="http://schemas.openxmlformats.org/officeDocument/2006/relationships/hyperlink" Target="http://ru.iherb.com/Jason-Natural-Sea-Fresh-Antiplaque-Strengthening-Paste-Deep-Sea-Spearmint-3-oz-85-g/58500" TargetMode="External" /><Relationship Id="rId46" Type="http://schemas.openxmlformats.org/officeDocument/2006/relationships/hyperlink" Target="http://ru.iherb.com/Life-Extension-Magnesium-Citrate-160-mg-100-Veggie-Caps/47676" TargetMode="External" /><Relationship Id="rId47" Type="http://schemas.openxmlformats.org/officeDocument/2006/relationships/hyperlink" Target="http://ru.iherb.com/Earth-Science-Active-Age-Defense-Hydrating-Day-Cream-1-7-oz-50-g/12383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87" sqref="F87"/>
    </sheetView>
  </sheetViews>
  <sheetFormatPr defaultColWidth="9.140625" defaultRowHeight="12.75"/>
  <cols>
    <col min="1" max="1" width="15.00390625" style="0" customWidth="1"/>
    <col min="2" max="2" width="4.7109375" style="0" customWidth="1"/>
    <col min="3" max="3" width="9.28125" style="0" customWidth="1"/>
    <col min="4" max="4" width="26.140625" style="0" customWidth="1"/>
    <col min="5" max="5" width="28.57421875" style="0" customWidth="1"/>
    <col min="6" max="6" width="23.00390625" style="0" customWidth="1"/>
    <col min="7" max="7" width="7.00390625" style="0" customWidth="1"/>
    <col min="8" max="8" width="14.28125" style="7" customWidth="1"/>
    <col min="9" max="9" width="13.421875" style="22" customWidth="1"/>
  </cols>
  <sheetData>
    <row r="1" spans="1:9" s="1" customFormat="1" ht="15.75">
      <c r="A1" s="1" t="s">
        <v>0</v>
      </c>
      <c r="B1" s="1" t="s">
        <v>1</v>
      </c>
      <c r="C1" s="1" t="s">
        <v>2</v>
      </c>
      <c r="D1" s="1" t="s">
        <v>7</v>
      </c>
      <c r="E1" s="1" t="s">
        <v>8</v>
      </c>
      <c r="F1" s="1" t="s">
        <v>3</v>
      </c>
      <c r="G1" s="1" t="s">
        <v>4</v>
      </c>
      <c r="H1" s="4" t="s">
        <v>5</v>
      </c>
      <c r="I1" s="21" t="s">
        <v>98</v>
      </c>
    </row>
    <row r="2" spans="1:8" ht="15">
      <c r="A2" s="2" t="s">
        <v>9</v>
      </c>
      <c r="D2" t="s">
        <v>10</v>
      </c>
      <c r="E2" s="2" t="s">
        <v>11</v>
      </c>
      <c r="F2" s="2" t="s">
        <v>6</v>
      </c>
      <c r="G2">
        <v>1</v>
      </c>
      <c r="H2" s="7">
        <v>697.34</v>
      </c>
    </row>
    <row r="3" spans="4:8" ht="15">
      <c r="D3" s="8" t="s">
        <v>24</v>
      </c>
      <c r="E3" s="2" t="s">
        <v>25</v>
      </c>
      <c r="F3" s="2" t="s">
        <v>6</v>
      </c>
      <c r="G3">
        <v>1</v>
      </c>
      <c r="H3" s="7">
        <v>821.37</v>
      </c>
    </row>
    <row r="4" spans="1:9" ht="15.75" thickBot="1">
      <c r="A4" s="13"/>
      <c r="B4" s="13"/>
      <c r="C4" s="13"/>
      <c r="D4" s="14"/>
      <c r="E4" s="15"/>
      <c r="F4" s="15"/>
      <c r="G4" s="13"/>
      <c r="H4" s="16"/>
      <c r="I4" s="23">
        <f>H3+H2</f>
        <v>1518.71</v>
      </c>
    </row>
    <row r="6" spans="1:8" ht="15">
      <c r="A6" s="2" t="s">
        <v>26</v>
      </c>
      <c r="D6" s="8" t="s">
        <v>27</v>
      </c>
      <c r="E6" s="2" t="s">
        <v>28</v>
      </c>
      <c r="F6" s="2" t="s">
        <v>6</v>
      </c>
      <c r="G6">
        <v>1</v>
      </c>
      <c r="H6" s="7">
        <v>479.72</v>
      </c>
    </row>
    <row r="7" spans="1:8" ht="15">
      <c r="A7" s="2"/>
      <c r="D7" s="8" t="s">
        <v>75</v>
      </c>
      <c r="E7" s="2" t="s">
        <v>76</v>
      </c>
      <c r="F7" s="2" t="s">
        <v>6</v>
      </c>
      <c r="G7">
        <v>1</v>
      </c>
      <c r="H7" s="7">
        <v>578</v>
      </c>
    </row>
    <row r="8" spans="1:9" ht="15.75" thickBot="1">
      <c r="A8" s="15"/>
      <c r="B8" s="13"/>
      <c r="C8" s="13"/>
      <c r="D8" s="14"/>
      <c r="E8" s="15"/>
      <c r="F8" s="15"/>
      <c r="G8" s="13"/>
      <c r="H8" s="16"/>
      <c r="I8" s="23">
        <f>H7+H6</f>
        <v>1057.72</v>
      </c>
    </row>
    <row r="10" spans="1:8" ht="15">
      <c r="A10" s="2" t="s">
        <v>29</v>
      </c>
      <c r="D10" s="8" t="s">
        <v>30</v>
      </c>
      <c r="E10" s="3" t="s">
        <v>31</v>
      </c>
      <c r="F10" s="7">
        <v>464.12</v>
      </c>
      <c r="G10">
        <v>1</v>
      </c>
      <c r="H10" s="7">
        <v>440.91</v>
      </c>
    </row>
    <row r="11" spans="4:8" ht="15">
      <c r="D11" s="8" t="s">
        <v>30</v>
      </c>
      <c r="E11" s="3" t="s">
        <v>31</v>
      </c>
      <c r="F11" s="7">
        <v>464.12</v>
      </c>
      <c r="G11">
        <v>1</v>
      </c>
      <c r="H11" s="7">
        <v>440.91</v>
      </c>
    </row>
    <row r="12" spans="1:9" ht="15.75" thickBot="1">
      <c r="A12" s="13"/>
      <c r="B12" s="13"/>
      <c r="C12" s="13"/>
      <c r="D12" s="14"/>
      <c r="E12" s="17"/>
      <c r="F12" s="16"/>
      <c r="G12" s="13"/>
      <c r="H12" s="16"/>
      <c r="I12" s="23">
        <f>H11+H10</f>
        <v>881.82</v>
      </c>
    </row>
    <row r="14" spans="1:8" ht="15">
      <c r="A14" s="2" t="s">
        <v>32</v>
      </c>
      <c r="D14" s="8" t="s">
        <v>30</v>
      </c>
      <c r="E14" s="3" t="s">
        <v>31</v>
      </c>
      <c r="F14" s="7">
        <v>464.12</v>
      </c>
      <c r="G14">
        <v>1</v>
      </c>
      <c r="H14" s="7">
        <v>440.91</v>
      </c>
    </row>
    <row r="15" spans="4:8" ht="15">
      <c r="D15" s="9" t="s">
        <v>33</v>
      </c>
      <c r="E15" s="10" t="s">
        <v>34</v>
      </c>
      <c r="F15" s="10" t="s">
        <v>6</v>
      </c>
      <c r="G15" s="10">
        <v>1</v>
      </c>
      <c r="H15" s="11">
        <v>2838.52</v>
      </c>
    </row>
    <row r="16" spans="1:9" ht="15.75" thickBot="1">
      <c r="A16" s="13"/>
      <c r="B16" s="13"/>
      <c r="C16" s="13"/>
      <c r="D16" s="14"/>
      <c r="E16" s="15"/>
      <c r="F16" s="15"/>
      <c r="G16" s="13"/>
      <c r="H16" s="16"/>
      <c r="I16" s="23">
        <f>H15+H14</f>
        <v>3279.43</v>
      </c>
    </row>
    <row r="18" spans="1:8" ht="15">
      <c r="A18" s="2" t="s">
        <v>35</v>
      </c>
      <c r="D18" s="8" t="s">
        <v>30</v>
      </c>
      <c r="E18" s="3" t="s">
        <v>31</v>
      </c>
      <c r="F18" s="7">
        <v>464.12</v>
      </c>
      <c r="G18">
        <v>1</v>
      </c>
      <c r="H18" s="7">
        <v>440.91</v>
      </c>
    </row>
    <row r="19" spans="1:9" ht="15">
      <c r="A19" s="18"/>
      <c r="B19" s="18"/>
      <c r="C19" s="18"/>
      <c r="D19" s="18" t="s">
        <v>36</v>
      </c>
      <c r="E19" s="19" t="s">
        <v>37</v>
      </c>
      <c r="F19" s="19" t="s">
        <v>6</v>
      </c>
      <c r="G19" s="18">
        <v>1</v>
      </c>
      <c r="H19" s="20">
        <v>1291.72</v>
      </c>
      <c r="I19" s="24"/>
    </row>
    <row r="20" spans="1:9" ht="15.75" thickBot="1">
      <c r="A20" s="13"/>
      <c r="B20" s="13"/>
      <c r="C20" s="13"/>
      <c r="D20" s="13"/>
      <c r="E20" s="15"/>
      <c r="F20" s="15"/>
      <c r="G20" s="13"/>
      <c r="H20" s="16"/>
      <c r="I20" s="23">
        <f>H19+H18</f>
        <v>1732.63</v>
      </c>
    </row>
    <row r="22" spans="1:8" ht="15">
      <c r="A22" s="2" t="s">
        <v>38</v>
      </c>
      <c r="D22" s="8" t="s">
        <v>39</v>
      </c>
      <c r="E22" s="2" t="s">
        <v>40</v>
      </c>
      <c r="F22" s="2" t="s">
        <v>6</v>
      </c>
      <c r="G22">
        <v>1</v>
      </c>
      <c r="H22" s="7">
        <v>992.97</v>
      </c>
    </row>
    <row r="23" spans="4:8" ht="15">
      <c r="D23" t="s">
        <v>36</v>
      </c>
      <c r="E23" s="2" t="s">
        <v>37</v>
      </c>
      <c r="F23" s="2" t="s">
        <v>6</v>
      </c>
      <c r="G23">
        <v>1</v>
      </c>
      <c r="H23" s="7">
        <v>1291.72</v>
      </c>
    </row>
    <row r="24" spans="4:8" ht="15">
      <c r="D24" s="8" t="s">
        <v>30</v>
      </c>
      <c r="E24" s="3" t="s">
        <v>31</v>
      </c>
      <c r="F24" s="7">
        <v>464.12</v>
      </c>
      <c r="G24">
        <v>1</v>
      </c>
      <c r="H24" s="7">
        <v>440.91</v>
      </c>
    </row>
    <row r="25" spans="1:9" ht="15.75" thickBot="1">
      <c r="A25" s="13"/>
      <c r="B25" s="13"/>
      <c r="C25" s="13"/>
      <c r="D25" s="13"/>
      <c r="E25" s="15"/>
      <c r="F25" s="15"/>
      <c r="G25" s="13"/>
      <c r="H25" s="16"/>
      <c r="I25" s="23">
        <f>H24+H23+H22</f>
        <v>2725.6000000000004</v>
      </c>
    </row>
    <row r="27" spans="1:8" ht="15">
      <c r="A27" s="2" t="s">
        <v>41</v>
      </c>
      <c r="D27" s="8" t="s">
        <v>30</v>
      </c>
      <c r="E27" s="3" t="s">
        <v>31</v>
      </c>
      <c r="F27" s="7">
        <v>464.12</v>
      </c>
      <c r="G27">
        <v>1</v>
      </c>
      <c r="H27" s="7">
        <v>440.91</v>
      </c>
    </row>
    <row r="28" spans="1:9" ht="15.75" thickBot="1">
      <c r="A28" s="15"/>
      <c r="B28" s="13"/>
      <c r="C28" s="13"/>
      <c r="D28" s="14"/>
      <c r="E28" s="17"/>
      <c r="F28" s="16"/>
      <c r="G28" s="13"/>
      <c r="H28" s="16"/>
      <c r="I28" s="23">
        <f>H27</f>
        <v>440.91</v>
      </c>
    </row>
    <row r="30" spans="1:8" ht="15">
      <c r="A30" s="2" t="s">
        <v>42</v>
      </c>
      <c r="D30" s="8" t="s">
        <v>43</v>
      </c>
      <c r="E30" s="2" t="s">
        <v>44</v>
      </c>
      <c r="F30" s="2" t="s">
        <v>6</v>
      </c>
      <c r="G30">
        <v>1</v>
      </c>
      <c r="H30" s="7">
        <v>526.52</v>
      </c>
    </row>
    <row r="31" spans="4:6" ht="15">
      <c r="D31" s="8" t="s">
        <v>45</v>
      </c>
      <c r="E31" s="2" t="s">
        <v>46</v>
      </c>
      <c r="F31" s="2" t="s">
        <v>47</v>
      </c>
    </row>
    <row r="32" spans="1:9" ht="15.75" thickBot="1">
      <c r="A32" s="13"/>
      <c r="B32" s="13"/>
      <c r="C32" s="13"/>
      <c r="D32" s="13"/>
      <c r="E32" s="13"/>
      <c r="F32" s="13"/>
      <c r="G32" s="13"/>
      <c r="H32" s="16"/>
      <c r="I32" s="23">
        <f>H31+H30</f>
        <v>526.52</v>
      </c>
    </row>
    <row r="34" spans="1:8" ht="15">
      <c r="A34" s="2" t="s">
        <v>48</v>
      </c>
      <c r="D34" s="8" t="s">
        <v>49</v>
      </c>
      <c r="E34" s="2" t="s">
        <v>50</v>
      </c>
      <c r="F34" s="7">
        <v>436.81</v>
      </c>
      <c r="G34">
        <v>1</v>
      </c>
      <c r="H34" s="7">
        <v>349.45</v>
      </c>
    </row>
    <row r="35" spans="4:8" ht="15">
      <c r="D35" s="9" t="s">
        <v>33</v>
      </c>
      <c r="E35" s="10" t="s">
        <v>34</v>
      </c>
      <c r="F35" s="10" t="s">
        <v>6</v>
      </c>
      <c r="G35" s="10">
        <v>1</v>
      </c>
      <c r="H35" s="11">
        <v>2838.52</v>
      </c>
    </row>
    <row r="36" spans="4:8" ht="15">
      <c r="D36" s="8" t="s">
        <v>30</v>
      </c>
      <c r="E36" s="3" t="s">
        <v>31</v>
      </c>
      <c r="F36" s="7">
        <v>464.12</v>
      </c>
      <c r="G36">
        <v>1</v>
      </c>
      <c r="H36" s="7">
        <v>440.91</v>
      </c>
    </row>
    <row r="37" spans="4:8" ht="15">
      <c r="D37" s="8" t="s">
        <v>30</v>
      </c>
      <c r="E37" s="3" t="s">
        <v>31</v>
      </c>
      <c r="F37" s="7">
        <v>464.12</v>
      </c>
      <c r="G37">
        <v>1</v>
      </c>
      <c r="H37" s="7">
        <v>440.91</v>
      </c>
    </row>
    <row r="38" spans="1:9" ht="15.75" thickBot="1">
      <c r="A38" s="13"/>
      <c r="B38" s="13"/>
      <c r="C38" s="13"/>
      <c r="D38" s="13"/>
      <c r="E38" s="13"/>
      <c r="F38" s="13"/>
      <c r="G38" s="13"/>
      <c r="H38" s="16"/>
      <c r="I38" s="23">
        <f>H37+H36+H35+H34</f>
        <v>4069.79</v>
      </c>
    </row>
    <row r="40" spans="1:8" ht="15">
      <c r="A40" s="2" t="s">
        <v>52</v>
      </c>
      <c r="D40" s="8" t="s">
        <v>30</v>
      </c>
      <c r="E40" s="3" t="s">
        <v>31</v>
      </c>
      <c r="F40" s="7">
        <v>464.12</v>
      </c>
      <c r="G40">
        <v>1</v>
      </c>
      <c r="H40" s="7">
        <v>440.91</v>
      </c>
    </row>
    <row r="41" spans="1:9" ht="15.75" thickBot="1">
      <c r="A41" s="13"/>
      <c r="B41" s="13"/>
      <c r="C41" s="13"/>
      <c r="D41" s="13"/>
      <c r="E41" s="13"/>
      <c r="F41" s="13"/>
      <c r="G41" s="13"/>
      <c r="H41" s="16"/>
      <c r="I41" s="23">
        <f>H40</f>
        <v>440.91</v>
      </c>
    </row>
    <row r="43" spans="1:8" ht="15">
      <c r="A43" s="2" t="s">
        <v>53</v>
      </c>
      <c r="D43" s="8" t="s">
        <v>30</v>
      </c>
      <c r="E43" s="3" t="s">
        <v>31</v>
      </c>
      <c r="F43" s="7">
        <v>464.12</v>
      </c>
      <c r="G43">
        <v>1</v>
      </c>
      <c r="H43" s="7">
        <v>440.91</v>
      </c>
    </row>
    <row r="44" spans="4:6" ht="15">
      <c r="D44" s="8" t="s">
        <v>12</v>
      </c>
      <c r="E44" s="2" t="s">
        <v>13</v>
      </c>
      <c r="F44" s="2" t="s">
        <v>47</v>
      </c>
    </row>
    <row r="45" spans="1:9" ht="15">
      <c r="A45" s="18"/>
      <c r="B45" s="18"/>
      <c r="C45" s="18"/>
      <c r="D45" s="25" t="s">
        <v>77</v>
      </c>
      <c r="E45" s="19" t="s">
        <v>78</v>
      </c>
      <c r="F45" s="19" t="s">
        <v>6</v>
      </c>
      <c r="G45" s="18">
        <v>1</v>
      </c>
      <c r="H45" s="20">
        <v>769.11</v>
      </c>
      <c r="I45" s="24"/>
    </row>
    <row r="46" spans="1:9" ht="15.75" thickBot="1">
      <c r="A46" s="13"/>
      <c r="B46" s="13"/>
      <c r="C46" s="13"/>
      <c r="D46" s="14"/>
      <c r="E46" s="15"/>
      <c r="F46" s="15"/>
      <c r="G46" s="13"/>
      <c r="H46" s="16"/>
      <c r="I46" s="23">
        <f>H45+H44+H43</f>
        <v>1210.02</v>
      </c>
    </row>
    <row r="48" spans="1:6" ht="15">
      <c r="A48" s="2" t="s">
        <v>54</v>
      </c>
      <c r="D48" s="8" t="s">
        <v>12</v>
      </c>
      <c r="E48" s="2" t="s">
        <v>13</v>
      </c>
      <c r="F48" s="2" t="s">
        <v>47</v>
      </c>
    </row>
    <row r="49" spans="4:8" ht="15">
      <c r="D49" s="8" t="s">
        <v>68</v>
      </c>
      <c r="E49" s="2" t="s">
        <v>69</v>
      </c>
      <c r="F49" s="2" t="s">
        <v>6</v>
      </c>
      <c r="G49">
        <v>1</v>
      </c>
      <c r="H49" s="7">
        <v>1362.71</v>
      </c>
    </row>
    <row r="50" spans="4:8" ht="15">
      <c r="D50" s="8" t="s">
        <v>79</v>
      </c>
      <c r="G50">
        <v>1</v>
      </c>
      <c r="H50" s="7">
        <v>174.73</v>
      </c>
    </row>
    <row r="51" spans="1:9" ht="15.75" thickBot="1">
      <c r="A51" s="13"/>
      <c r="B51" s="13"/>
      <c r="C51" s="13"/>
      <c r="D51" s="14"/>
      <c r="E51" s="13"/>
      <c r="F51" s="13"/>
      <c r="G51" s="13"/>
      <c r="H51" s="16"/>
      <c r="I51" s="23">
        <f>H50+H49+H48</f>
        <v>1537.44</v>
      </c>
    </row>
    <row r="53" spans="1:8" ht="15">
      <c r="A53" s="2" t="s">
        <v>55</v>
      </c>
      <c r="D53" s="8" t="s">
        <v>57</v>
      </c>
      <c r="E53" s="2" t="s">
        <v>56</v>
      </c>
      <c r="F53" s="2" t="s">
        <v>6</v>
      </c>
      <c r="G53">
        <v>1</v>
      </c>
      <c r="H53" s="7">
        <v>1060.84</v>
      </c>
    </row>
    <row r="54" spans="4:8" ht="15">
      <c r="D54" s="8" t="s">
        <v>58</v>
      </c>
      <c r="E54" s="2" t="s">
        <v>59</v>
      </c>
      <c r="F54" s="2" t="s">
        <v>6</v>
      </c>
      <c r="G54">
        <v>1</v>
      </c>
      <c r="H54" s="7">
        <v>744.93</v>
      </c>
    </row>
    <row r="55" spans="1:9" ht="15.75" thickBot="1">
      <c r="A55" s="13"/>
      <c r="B55" s="13"/>
      <c r="C55" s="13"/>
      <c r="D55" s="13"/>
      <c r="E55" s="13"/>
      <c r="F55" s="13"/>
      <c r="G55" s="13"/>
      <c r="H55" s="16"/>
      <c r="I55" s="23">
        <f>H54+H53</f>
        <v>1805.77</v>
      </c>
    </row>
    <row r="57" spans="1:8" ht="15">
      <c r="A57" s="2" t="s">
        <v>60</v>
      </c>
      <c r="D57" s="8" t="s">
        <v>61</v>
      </c>
      <c r="E57" s="2" t="s">
        <v>62</v>
      </c>
      <c r="F57" s="2" t="s">
        <v>6</v>
      </c>
      <c r="G57">
        <v>1</v>
      </c>
      <c r="H57" s="7">
        <v>308.89</v>
      </c>
    </row>
    <row r="58" spans="1:8" ht="15">
      <c r="A58" s="2"/>
      <c r="D58" s="8" t="s">
        <v>63</v>
      </c>
      <c r="E58" s="2" t="s">
        <v>64</v>
      </c>
      <c r="F58" s="2" t="s">
        <v>6</v>
      </c>
      <c r="G58">
        <v>1</v>
      </c>
      <c r="H58" s="7">
        <v>167.86</v>
      </c>
    </row>
    <row r="59" spans="1:8" ht="15">
      <c r="A59" s="2"/>
      <c r="D59" s="8" t="s">
        <v>65</v>
      </c>
      <c r="E59" s="2" t="s">
        <v>66</v>
      </c>
      <c r="F59" s="2" t="s">
        <v>6</v>
      </c>
      <c r="G59">
        <v>1</v>
      </c>
      <c r="H59" s="7">
        <v>467.24</v>
      </c>
    </row>
    <row r="60" spans="1:8" ht="15">
      <c r="A60" s="2"/>
      <c r="D60" s="8" t="s">
        <v>65</v>
      </c>
      <c r="E60" s="2" t="s">
        <v>66</v>
      </c>
      <c r="F60" s="2" t="s">
        <v>6</v>
      </c>
      <c r="G60">
        <v>1</v>
      </c>
      <c r="H60" s="7">
        <v>467.24</v>
      </c>
    </row>
    <row r="61" spans="1:8" ht="15">
      <c r="A61" s="2"/>
      <c r="D61" s="8" t="s">
        <v>30</v>
      </c>
      <c r="E61" s="3" t="s">
        <v>31</v>
      </c>
      <c r="F61" s="7">
        <v>464.12</v>
      </c>
      <c r="G61">
        <v>1</v>
      </c>
      <c r="H61" s="7">
        <v>440.91</v>
      </c>
    </row>
    <row r="62" spans="1:9" ht="15.75" thickBot="1">
      <c r="A62" s="15"/>
      <c r="B62" s="13"/>
      <c r="C62" s="13"/>
      <c r="D62" s="13"/>
      <c r="E62" s="13"/>
      <c r="F62" s="13"/>
      <c r="G62" s="13"/>
      <c r="H62" s="16"/>
      <c r="I62" s="23">
        <f>H61+H60+H59+H58+H57</f>
        <v>1852.1399999999999</v>
      </c>
    </row>
    <row r="63" ht="15">
      <c r="A63" s="2"/>
    </row>
    <row r="64" spans="1:8" ht="15">
      <c r="A64" s="2" t="s">
        <v>67</v>
      </c>
      <c r="D64" s="8" t="s">
        <v>30</v>
      </c>
      <c r="E64" s="3" t="s">
        <v>31</v>
      </c>
      <c r="F64" s="7">
        <v>464.12</v>
      </c>
      <c r="G64">
        <v>1</v>
      </c>
      <c r="H64" s="7">
        <v>440.91</v>
      </c>
    </row>
    <row r="65" spans="1:8" ht="15">
      <c r="A65" s="2"/>
      <c r="D65" s="8" t="s">
        <v>30</v>
      </c>
      <c r="E65" s="3" t="s">
        <v>31</v>
      </c>
      <c r="F65" s="7">
        <v>464.12</v>
      </c>
      <c r="G65">
        <v>1</v>
      </c>
      <c r="H65" s="7">
        <v>440.91</v>
      </c>
    </row>
    <row r="66" spans="1:9" ht="15.75" thickBot="1">
      <c r="A66" s="15"/>
      <c r="B66" s="13"/>
      <c r="C66" s="13"/>
      <c r="D66" s="14"/>
      <c r="E66" s="17"/>
      <c r="F66" s="16"/>
      <c r="G66" s="13"/>
      <c r="H66" s="16"/>
      <c r="I66" s="23">
        <f>H65+H64</f>
        <v>881.82</v>
      </c>
    </row>
    <row r="67" spans="1:6" ht="15">
      <c r="A67" s="2"/>
      <c r="D67" s="8"/>
      <c r="E67" s="3"/>
      <c r="F67" s="7"/>
    </row>
    <row r="68" spans="1:8" ht="15">
      <c r="A68" s="2" t="s">
        <v>70</v>
      </c>
      <c r="D68" s="8" t="s">
        <v>58</v>
      </c>
      <c r="E68" s="2" t="s">
        <v>59</v>
      </c>
      <c r="F68" s="2" t="s">
        <v>6</v>
      </c>
      <c r="G68">
        <v>1</v>
      </c>
      <c r="H68" s="7">
        <v>744.93</v>
      </c>
    </row>
    <row r="69" spans="1:6" ht="15">
      <c r="A69" s="2"/>
      <c r="D69" s="8" t="s">
        <v>71</v>
      </c>
      <c r="E69" s="2" t="s">
        <v>72</v>
      </c>
      <c r="F69" s="2" t="s">
        <v>47</v>
      </c>
    </row>
    <row r="70" spans="1:9" ht="15">
      <c r="A70" s="19"/>
      <c r="B70" s="18"/>
      <c r="C70" s="18"/>
      <c r="D70" s="25" t="s">
        <v>73</v>
      </c>
      <c r="E70" s="19" t="s">
        <v>74</v>
      </c>
      <c r="F70" s="20" t="s">
        <v>6</v>
      </c>
      <c r="G70" s="18">
        <v>1</v>
      </c>
      <c r="H70" s="20">
        <v>507.8</v>
      </c>
      <c r="I70" s="24"/>
    </row>
    <row r="71" spans="1:9" ht="15">
      <c r="A71" s="19"/>
      <c r="B71" s="18"/>
      <c r="C71" s="18"/>
      <c r="D71" s="25" t="s">
        <v>30</v>
      </c>
      <c r="E71" s="26" t="s">
        <v>31</v>
      </c>
      <c r="F71" s="20">
        <v>464.12</v>
      </c>
      <c r="G71" s="18">
        <v>1</v>
      </c>
      <c r="H71" s="20">
        <v>440.91</v>
      </c>
      <c r="I71" s="24"/>
    </row>
    <row r="72" spans="1:9" ht="15.75" thickBot="1">
      <c r="A72" s="15"/>
      <c r="B72" s="13"/>
      <c r="C72" s="13"/>
      <c r="D72" s="14"/>
      <c r="E72" s="17"/>
      <c r="F72" s="16"/>
      <c r="G72" s="13"/>
      <c r="H72" s="16"/>
      <c r="I72" s="23">
        <f>H71+H70+H69+H68</f>
        <v>1693.6399999999999</v>
      </c>
    </row>
    <row r="73" spans="1:6" ht="15">
      <c r="A73" s="2"/>
      <c r="D73" s="8"/>
      <c r="E73" s="3"/>
      <c r="F73" s="7"/>
    </row>
    <row r="74" spans="1:8" ht="15">
      <c r="A74" s="2" t="s">
        <v>80</v>
      </c>
      <c r="D74" s="8" t="s">
        <v>22</v>
      </c>
      <c r="E74" s="2" t="s">
        <v>23</v>
      </c>
      <c r="F74" s="7" t="s">
        <v>6</v>
      </c>
      <c r="G74">
        <v>1</v>
      </c>
      <c r="H74" s="7">
        <v>623.24</v>
      </c>
    </row>
    <row r="75" spans="1:6" ht="15">
      <c r="A75" s="2"/>
      <c r="D75" s="8" t="s">
        <v>81</v>
      </c>
      <c r="E75" s="2" t="s">
        <v>82</v>
      </c>
      <c r="F75" s="2" t="s">
        <v>47</v>
      </c>
    </row>
    <row r="76" spans="1:8" ht="15">
      <c r="A76" s="2"/>
      <c r="D76" s="8" t="s">
        <v>83</v>
      </c>
      <c r="E76" s="2" t="s">
        <v>84</v>
      </c>
      <c r="F76" s="2" t="s">
        <v>6</v>
      </c>
      <c r="G76">
        <v>1</v>
      </c>
      <c r="H76" s="7">
        <v>504.68</v>
      </c>
    </row>
    <row r="77" spans="1:8" ht="15">
      <c r="A77" s="2"/>
      <c r="D77" s="8" t="s">
        <v>43</v>
      </c>
      <c r="E77" s="2" t="s">
        <v>44</v>
      </c>
      <c r="F77" s="2" t="s">
        <v>6</v>
      </c>
      <c r="G77">
        <v>1</v>
      </c>
      <c r="H77" s="7">
        <v>526.52</v>
      </c>
    </row>
    <row r="78" spans="1:9" ht="15">
      <c r="A78" s="19"/>
      <c r="B78" s="18"/>
      <c r="C78" s="18"/>
      <c r="D78" s="25" t="s">
        <v>85</v>
      </c>
      <c r="E78" s="19" t="s">
        <v>86</v>
      </c>
      <c r="F78" s="19" t="s">
        <v>6</v>
      </c>
      <c r="G78" s="18">
        <v>1</v>
      </c>
      <c r="H78" s="20">
        <v>1245.54</v>
      </c>
      <c r="I78" s="24"/>
    </row>
    <row r="79" spans="1:9" ht="15.75" thickBot="1">
      <c r="A79" s="15"/>
      <c r="B79" s="13"/>
      <c r="C79" s="13"/>
      <c r="D79" s="14"/>
      <c r="E79" s="15"/>
      <c r="F79" s="15"/>
      <c r="G79" s="13"/>
      <c r="H79" s="16"/>
      <c r="I79" s="23">
        <f>H78+H77+H76+H74</f>
        <v>2899.9799999999996</v>
      </c>
    </row>
    <row r="81" spans="1:8" ht="15">
      <c r="A81" s="2" t="s">
        <v>51</v>
      </c>
      <c r="D81" s="8" t="s">
        <v>18</v>
      </c>
      <c r="E81" s="2" t="s">
        <v>19</v>
      </c>
      <c r="F81" s="2" t="s">
        <v>99</v>
      </c>
      <c r="G81">
        <v>1</v>
      </c>
      <c r="H81" s="7">
        <v>78</v>
      </c>
    </row>
    <row r="82" spans="4:8" ht="15">
      <c r="D82" s="8" t="s">
        <v>30</v>
      </c>
      <c r="E82" s="3" t="s">
        <v>31</v>
      </c>
      <c r="F82" s="7">
        <v>464.12</v>
      </c>
      <c r="G82">
        <v>1</v>
      </c>
      <c r="H82" s="7">
        <v>440.91</v>
      </c>
    </row>
    <row r="83" spans="4:8" ht="15">
      <c r="D83" s="8" t="s">
        <v>22</v>
      </c>
      <c r="E83" s="2" t="s">
        <v>23</v>
      </c>
      <c r="F83" s="7" t="s">
        <v>6</v>
      </c>
      <c r="G83">
        <v>1</v>
      </c>
      <c r="H83" s="7">
        <v>623.24</v>
      </c>
    </row>
    <row r="84" spans="4:8" ht="15">
      <c r="D84" s="8" t="s">
        <v>14</v>
      </c>
      <c r="E84" s="2" t="s">
        <v>15</v>
      </c>
      <c r="F84" s="2" t="s">
        <v>6</v>
      </c>
      <c r="G84">
        <v>1</v>
      </c>
      <c r="H84" s="7">
        <v>143.53</v>
      </c>
    </row>
    <row r="85" spans="1:9" ht="15">
      <c r="A85" s="18"/>
      <c r="B85" s="18"/>
      <c r="C85" s="18"/>
      <c r="D85" s="25" t="s">
        <v>16</v>
      </c>
      <c r="E85" s="19" t="s">
        <v>17</v>
      </c>
      <c r="F85" s="19" t="s">
        <v>6</v>
      </c>
      <c r="G85" s="18">
        <v>1</v>
      </c>
      <c r="H85" s="20">
        <v>143.53</v>
      </c>
      <c r="I85" s="24"/>
    </row>
    <row r="86" spans="1:9" ht="15.75" thickBot="1">
      <c r="A86" s="13"/>
      <c r="B86" s="13"/>
      <c r="C86" s="13"/>
      <c r="D86" s="13"/>
      <c r="E86" s="13"/>
      <c r="F86" s="13"/>
      <c r="G86" s="13"/>
      <c r="H86" s="16"/>
      <c r="I86" s="23">
        <f>H85+H84+H83+H82+H81</f>
        <v>1429.21</v>
      </c>
    </row>
    <row r="88" ht="15">
      <c r="D88" s="2" t="s">
        <v>87</v>
      </c>
    </row>
    <row r="89" ht="15">
      <c r="D89" s="3" t="s">
        <v>88</v>
      </c>
    </row>
    <row r="90" ht="15">
      <c r="D90" t="s">
        <v>89</v>
      </c>
    </row>
    <row r="91" ht="15">
      <c r="D91" t="s">
        <v>90</v>
      </c>
    </row>
    <row r="92" ht="15">
      <c r="D92" t="s">
        <v>91</v>
      </c>
    </row>
    <row r="93" ht="15">
      <c r="D93" t="s">
        <v>92</v>
      </c>
    </row>
    <row r="94" ht="15">
      <c r="D94" t="s">
        <v>93</v>
      </c>
    </row>
    <row r="95" ht="15">
      <c r="D95" t="s">
        <v>94</v>
      </c>
    </row>
    <row r="98" ht="15">
      <c r="D98" s="3" t="s">
        <v>95</v>
      </c>
    </row>
    <row r="99" ht="15">
      <c r="D99" s="12" t="s">
        <v>97</v>
      </c>
    </row>
    <row r="100" ht="15">
      <c r="D100" t="s">
        <v>96</v>
      </c>
    </row>
  </sheetData>
  <sheetProtection formatCells="0" formatColumns="0" formatRows="0" insertColumns="0" insertRows="0" insertHyperlinks="0" deleteColumns="0" deleteRows="0" sort="0" autoFilter="0" pivotTables="0"/>
  <hyperlinks>
    <hyperlink ref="D3" r:id="rId1" display="http://ru.iherb.com/Source-Naturals-Attentive-Child-Sweet-Tart-60-Chewable-Wafers/974"/>
    <hyperlink ref="D6" r:id="rId2" display="http://ru.iherb.com/ChildLife-Essentials-Vitamin-D3-Natural-Berry-Flavor-1-fl-oz-29-6-ml/24742"/>
    <hyperlink ref="D10" r:id="rId3" display="http://ru.iherb.com/Madre-Labs-Omega-3-Premium-Fish-Oil-180-mg-EPA-120-mg-DHA-100-Softgels/37790"/>
    <hyperlink ref="D15" r:id="rId4" display="http://ru.iherb.com/Rainbow-Light-Just-Once-Prenatal-One-Food-Based-Multivitamin-150-Tablets/14369"/>
    <hyperlink ref="D11" r:id="rId5" display="http://ru.iherb.com/Madre-Labs-Omega-3-Premium-Fish-Oil-180-mg-EPA-120-mg-DHA-100-Softgels/37790"/>
    <hyperlink ref="D14" r:id="rId6" display="http://ru.iherb.com/Madre-Labs-Omega-3-Premium-Fish-Oil-180-mg-EPA-120-mg-DHA-100-Softgels/37790"/>
    <hyperlink ref="D18" r:id="rId7" display="http://ru.iherb.com/Madre-Labs-Omega-3-Premium-Fish-Oil-180-mg-EPA-120-mg-DHA-100-Softgels/37790"/>
    <hyperlink ref="D22" r:id="rId8" display="http://ru.iherb.com/Now-Foods-DHA-250-120-Softgels/534"/>
    <hyperlink ref="D27" r:id="rId9" display="http://ru.iherb.com/Madre-Labs-Omega-3-Premium-Fish-Oil-180-mg-EPA-120-mg-DHA-100-Softgels/37790"/>
    <hyperlink ref="D30" r:id="rId10" display="http://ru.iherb.com/Life-Extension-Magnesium-Citrate-160-mg-100-Veggie-Caps/47676"/>
    <hyperlink ref="D31" r:id="rId11" display="http://ru.iherb.com/Sundown-Naturals-Iron-65-mg-120-Tablets/32904"/>
    <hyperlink ref="D34" r:id="rId12" display="http://ru.iherb.com/Crystal-Body-Deodorant-Deodorant-Stick-4-25-oz-120-g/5705"/>
    <hyperlink ref="D81" r:id="rId13" display="http://ru.iherb.com/Nature-s-Answer-PerioBrite-Natural-Brightening-Toothpaste-with-CoQ10-Folic-Acid-Wintermint-4-fl-oz-113-4-g/67076"/>
    <hyperlink ref="D35" r:id="rId14" display="http://ru.iherb.com/Rainbow-Light-Just-Once-Prenatal-One-Food-Based-Multivitamin-150-Tablets/14369"/>
    <hyperlink ref="D40" r:id="rId15" display="http://ru.iherb.com/Madre-Labs-Omega-3-Premium-Fish-Oil-180-mg-EPA-120-mg-DHA-100-Softgels/37790"/>
    <hyperlink ref="D48" r:id="rId16" display="http://ru.iherb.com/Source-Naturals-Attentive-Child-60-Tablets/7752"/>
    <hyperlink ref="D53" r:id="rId17" display="http://ru.iherb.com/Disney-Princess-Complete-Multi-Vitamin-Gummies-Grape-Orange-Cherry-180-Pieces/40937"/>
    <hyperlink ref="D54" r:id="rId18" display="http://ru.iherb.com/Now-Foods-Kid-Cal-Tart-Orange-100-Chewables/7256"/>
    <hyperlink ref="D36" r:id="rId19" display="http://ru.iherb.com/Madre-Labs-Omega-3-Premium-Fish-Oil-180-mg-EPA-120-mg-DHA-100-Softgels/37790"/>
    <hyperlink ref="D37" r:id="rId20" display="http://ru.iherb.com/Madre-Labs-Omega-3-Premium-Fish-Oil-180-mg-EPA-120-mg-DHA-100-Softgels/37790"/>
    <hyperlink ref="D57" r:id="rId21" display="http://ru.iherb.com/Sierra-Bees-Organic-Lip-Balms-Cocoa-Butter-8-Pack-15-oz-4-25-g-Each/64363"/>
    <hyperlink ref="D58" r:id="rId22" display="http://ru.iherb.com/Blistex-Lip-Medex-External-Analgesic-Lip-Protectant-38-oz-10-75-g/44051"/>
    <hyperlink ref="D59" r:id="rId23" display="http://ru.iherb.com/MRM-Acetyl-L-Carnitine-500-mg-60-Veggie-Caps/41351"/>
    <hyperlink ref="D60" r:id="rId24" display="http://ru.iherb.com/MRM-Acetyl-L-Carnitine-500-mg-60-Veggie-Caps/41351"/>
    <hyperlink ref="D43" r:id="rId25" display="http://ru.iherb.com/Madre-Labs-Omega-3-Premium-Fish-Oil-180-mg-EPA-120-mg-DHA-100-Softgels/37790"/>
    <hyperlink ref="D61" r:id="rId26" display="http://ru.iherb.com/Madre-Labs-Omega-3-Premium-Fish-Oil-180-mg-EPA-120-mg-DHA-100-Softgels/37790"/>
    <hyperlink ref="D64" r:id="rId27" display="http://ru.iherb.com/Madre-Labs-Omega-3-Premium-Fish-Oil-180-mg-EPA-120-mg-DHA-100-Softgels/37790"/>
    <hyperlink ref="D65" r:id="rId28" display="http://ru.iherb.com/Madre-Labs-Omega-3-Premium-Fish-Oil-180-mg-EPA-120-mg-DHA-100-Softgels/37790"/>
    <hyperlink ref="D49" r:id="rId29" display="http://ru.iherb.com/Rainbow-Light-Kid-s-One-Food-Based-Multivitamin-Fruit-Punch-90-Tablets/1775"/>
    <hyperlink ref="D68" r:id="rId30" display="http://ru.iherb.com/Now-Foods-Kid-Cal-Tart-Orange-100-Chewables/7256"/>
    <hyperlink ref="D69" r:id="rId31" display="http://ru.iherb.com/Disney-Cars-Complete-Multi-Vitamin-Gummies-180-Pieces/40976"/>
    <hyperlink ref="D24" r:id="rId32" display="http://ru.iherb.com/Madre-Labs-Omega-3-Premium-Fish-Oil-180-mg-EPA-120-mg-DHA-100-Softgels/37790"/>
    <hyperlink ref="D82" r:id="rId33" display="http://ru.iherb.com/Madre-Labs-Omega-3-Premium-Fish-Oil-180-mg-EPA-120-mg-DHA-100-Softgels/37790"/>
    <hyperlink ref="D70" r:id="rId34" display="http://ru.iherb.com/Disney-Multi-Vitamin-Gummies-Complete-60-Pieces/33734"/>
    <hyperlink ref="D71" r:id="rId35" display="http://ru.iherb.com/Madre-Labs-Omega-3-Premium-Fish-Oil-180-mg-EPA-120-mg-DHA-100-Softgels/37790"/>
    <hyperlink ref="D7" r:id="rId36" display="http://ru.iherb.com/Nutiva-Organic-Hemp-Oil-Cold-Pressed-8-fl-oz-236-ml/8348"/>
    <hyperlink ref="D44" r:id="rId37" display="http://ru.iherb.com/Source-Naturals-Attentive-Child-60-Tablets/7752"/>
    <hyperlink ref="D45" r:id="rId38" display="http://ru.iherb.com/Source-Naturals-Calcium-250-Tablets/1083"/>
    <hyperlink ref="D50" r:id="rId39" display="http://ru.iherb.com/Reviva-Labs-Vitamin-E-Stick-1-8-oz-3-5-g/5073"/>
    <hyperlink ref="D74" r:id="rId40" display="http://ru.iherb.com/Nature-s-Way-Primadophilus-Kids-Orange-Flavor-Chewables-Ages-2-12-30-Tablets/18537"/>
    <hyperlink ref="D83" r:id="rId41" display="http://ru.iherb.com/Nature-s-Way-Primadophilus-Kids-Orange-Flavor-Chewables-Ages-2-12-30-Tablets/18537"/>
    <hyperlink ref="D75" r:id="rId42" display="http://ru.iherb.com/21st-Century-Health-Care-Zoo-Friends-Complete-60-Chewable-Tablets/43853"/>
    <hyperlink ref="D76" r:id="rId43" display="http://ru.iherb.com/Source-Naturals-B-50-Complex-50-mg-100-Tablets/973"/>
    <hyperlink ref="D84" r:id="rId44" display="http://ru.iherb.com/Jason-Natural-Power-Smile-Antiplaque-Whitening-Toothpaste-Powerful-Peppermint-3-oz-85-g/58499"/>
    <hyperlink ref="D85" r:id="rId45" display="http://ru.iherb.com/Jason-Natural-Sea-Fresh-Antiplaque-Strengthening-Paste-Deep-Sea-Spearmint-3-oz-85-g/58500"/>
    <hyperlink ref="D77" r:id="rId46" display="http://ru.iherb.com/Life-Extension-Magnesium-Citrate-160-mg-100-Veggie-Caps/47676"/>
    <hyperlink ref="D78" r:id="rId47" display="http://ru.iherb.com/Earth-Science-Active-Age-Defense-Hydrating-Day-Cream-1-7-oz-50-g/12383"/>
  </hyperlinks>
  <printOptions/>
  <pageMargins left="0.7" right="0.7" top="0.75" bottom="0.75" header="0.3" footer="0.3"/>
  <pageSetup horizontalDpi="600" verticalDpi="600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" sqref="I2:I3"/>
    </sheetView>
  </sheetViews>
  <sheetFormatPr defaultColWidth="9.140625" defaultRowHeight="12.75"/>
  <cols>
    <col min="2" max="2" width="5.140625" style="0" customWidth="1"/>
    <col min="3" max="3" width="9.8515625" style="0" customWidth="1"/>
    <col min="4" max="4" width="14.00390625" style="0" customWidth="1"/>
    <col min="5" max="5" width="21.8515625" style="0" customWidth="1"/>
    <col min="6" max="6" width="23.140625" style="0" customWidth="1"/>
    <col min="8" max="8" width="12.00390625" style="0" customWidth="1"/>
    <col min="9" max="9" width="9.140625" style="6" customWidth="1"/>
  </cols>
  <sheetData>
    <row r="1" spans="1:9" s="1" customFormat="1" ht="14.25">
      <c r="A1" s="1" t="s">
        <v>0</v>
      </c>
      <c r="B1" s="1" t="s">
        <v>1</v>
      </c>
      <c r="C1" s="1" t="s">
        <v>2</v>
      </c>
      <c r="D1" s="1" t="s">
        <v>7</v>
      </c>
      <c r="E1" s="1" t="s">
        <v>8</v>
      </c>
      <c r="F1" s="1" t="s">
        <v>3</v>
      </c>
      <c r="G1" s="1" t="s">
        <v>4</v>
      </c>
      <c r="H1" s="1" t="s">
        <v>5</v>
      </c>
      <c r="I1" s="5"/>
    </row>
    <row r="2" spans="4:9" ht="14.25">
      <c r="D2" t="s">
        <v>12</v>
      </c>
      <c r="E2" s="2" t="s">
        <v>13</v>
      </c>
      <c r="G2">
        <v>1</v>
      </c>
      <c r="H2">
        <v>631.04</v>
      </c>
      <c r="I2" s="6">
        <v>772.23</v>
      </c>
    </row>
    <row r="3" spans="4:9" ht="14.25">
      <c r="D3" t="s">
        <v>20</v>
      </c>
      <c r="E3" s="2" t="s">
        <v>21</v>
      </c>
      <c r="G3">
        <v>1</v>
      </c>
      <c r="H3">
        <v>588.92</v>
      </c>
      <c r="I3" s="6">
        <v>1125.58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Тесла</cp:lastModifiedBy>
  <dcterms:created xsi:type="dcterms:W3CDTF">2016-02-05T14:52:38Z</dcterms:created>
  <dcterms:modified xsi:type="dcterms:W3CDTF">2016-02-06T17:31:45Z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