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240" yWindow="105" windowWidth="14805" windowHeight="8010"/>
  </bookViews>
  <sheets>
    <sheet name="Hanes" sheetId="3" r:id="rId1"/>
  </sheets>
  <calcPr calcId="125725"/>
</workbook>
</file>

<file path=xl/calcChain.xml><?xml version="1.0" encoding="utf-8"?>
<calcChain xmlns="http://schemas.openxmlformats.org/spreadsheetml/2006/main">
  <c r="E486" i="3"/>
  <c r="F486"/>
  <c r="F485" l="1"/>
  <c r="F482"/>
  <c r="F481"/>
  <c r="F480"/>
  <c r="F479"/>
  <c r="F476"/>
  <c r="F475"/>
  <c r="F474"/>
  <c r="F473"/>
  <c r="F470"/>
  <c r="F469"/>
  <c r="F468"/>
  <c r="F467"/>
  <c r="F466"/>
  <c r="F463"/>
  <c r="F462"/>
  <c r="F461"/>
  <c r="F460"/>
  <c r="F458"/>
  <c r="F457"/>
  <c r="F456"/>
  <c r="F455"/>
  <c r="F452"/>
  <c r="F451"/>
  <c r="F450"/>
  <c r="F449"/>
  <c r="F448"/>
  <c r="F445"/>
  <c r="F444"/>
  <c r="F443"/>
  <c r="F441"/>
  <c r="F440"/>
  <c r="F439"/>
  <c r="F438"/>
  <c r="F436"/>
  <c r="F435"/>
  <c r="F434"/>
  <c r="F433"/>
  <c r="F430"/>
  <c r="F429"/>
  <c r="F428"/>
  <c r="F427"/>
  <c r="F425"/>
  <c r="F424"/>
  <c r="F423"/>
  <c r="F422"/>
  <c r="F420"/>
  <c r="F419"/>
  <c r="F416"/>
  <c r="F415"/>
  <c r="F414"/>
  <c r="F413"/>
  <c r="F412"/>
  <c r="F409"/>
  <c r="F408"/>
  <c r="F407"/>
  <c r="F406"/>
  <c r="F405"/>
  <c r="F402"/>
  <c r="F401"/>
  <c r="F400"/>
  <c r="F399"/>
  <c r="F397"/>
  <c r="F396"/>
  <c r="F395"/>
  <c r="F394"/>
  <c r="F391"/>
  <c r="F390"/>
  <c r="F387"/>
  <c r="F386"/>
  <c r="F385"/>
  <c r="F382"/>
  <c r="F381"/>
  <c r="F380"/>
  <c r="F379"/>
  <c r="F376"/>
  <c r="F375"/>
  <c r="F372"/>
  <c r="F371"/>
  <c r="F368"/>
  <c r="F367"/>
  <c r="F363"/>
  <c r="F362"/>
  <c r="F361"/>
  <c r="F360"/>
  <c r="F357"/>
  <c r="F356"/>
  <c r="F355"/>
  <c r="F352"/>
  <c r="F351"/>
  <c r="F350"/>
  <c r="F347"/>
  <c r="F346"/>
  <c r="F345"/>
  <c r="F344"/>
  <c r="F340"/>
  <c r="F339"/>
  <c r="F338"/>
  <c r="F337"/>
  <c r="F336"/>
  <c r="F333"/>
  <c r="F332"/>
  <c r="F328"/>
  <c r="F327"/>
  <c r="F326"/>
  <c r="F325"/>
  <c r="F322"/>
  <c r="F321"/>
  <c r="F320"/>
  <c r="F319"/>
  <c r="F318"/>
  <c r="F315"/>
  <c r="F314"/>
  <c r="F313"/>
  <c r="F312"/>
  <c r="F311"/>
  <c r="F308"/>
  <c r="F307"/>
  <c r="F306"/>
  <c r="F305"/>
  <c r="F302"/>
  <c r="F301"/>
  <c r="F298"/>
  <c r="F297"/>
  <c r="F296"/>
  <c r="F295"/>
  <c r="F294"/>
  <c r="F291"/>
  <c r="F290"/>
  <c r="F289"/>
  <c r="F288"/>
  <c r="F287"/>
  <c r="F284"/>
  <c r="F283"/>
  <c r="F280"/>
  <c r="F279"/>
  <c r="F276"/>
  <c r="F275"/>
  <c r="F274"/>
  <c r="F273"/>
  <c r="F270"/>
  <c r="F269"/>
  <c r="F268"/>
  <c r="F267"/>
  <c r="F264"/>
  <c r="F263"/>
  <c r="F262"/>
  <c r="F261"/>
  <c r="F260"/>
  <c r="F257"/>
  <c r="F256"/>
  <c r="F254"/>
  <c r="F253"/>
  <c r="F252"/>
  <c r="F251"/>
  <c r="F250"/>
  <c r="F246"/>
  <c r="F245"/>
  <c r="F244"/>
  <c r="F243"/>
  <c r="F240"/>
  <c r="F237"/>
  <c r="F236"/>
  <c r="F235"/>
  <c r="F232"/>
  <c r="F229"/>
  <c r="F228"/>
  <c r="F227"/>
  <c r="F226"/>
  <c r="F223"/>
  <c r="F222"/>
  <c r="F221"/>
  <c r="F220"/>
  <c r="F217"/>
  <c r="F216"/>
  <c r="F215"/>
  <c r="F214"/>
  <c r="F213"/>
  <c r="F210"/>
  <c r="F207"/>
  <c r="F206"/>
  <c r="F205"/>
  <c r="F204"/>
  <c r="F201"/>
  <c r="F200"/>
  <c r="F199"/>
  <c r="F198"/>
  <c r="F197"/>
  <c r="F194"/>
  <c r="F193"/>
  <c r="F192"/>
  <c r="F191"/>
  <c r="F190"/>
  <c r="F187"/>
  <c r="F186"/>
  <c r="F185"/>
  <c r="F181"/>
  <c r="F180"/>
  <c r="F179"/>
  <c r="F178"/>
  <c r="F177"/>
  <c r="F174"/>
  <c r="F173"/>
  <c r="F172"/>
  <c r="F171"/>
  <c r="F168"/>
  <c r="F167"/>
  <c r="F166"/>
  <c r="F165"/>
  <c r="F164"/>
  <c r="F161"/>
  <c r="F160"/>
  <c r="F159"/>
  <c r="F158"/>
  <c r="F157"/>
  <c r="F154"/>
  <c r="F153"/>
  <c r="F152"/>
  <c r="F149"/>
  <c r="F148"/>
  <c r="F147"/>
  <c r="F146"/>
  <c r="F143"/>
  <c r="F142"/>
  <c r="F141"/>
  <c r="F140"/>
  <c r="F139"/>
  <c r="F136"/>
  <c r="F135"/>
  <c r="F134"/>
  <c r="F133"/>
  <c r="F130"/>
  <c r="F129"/>
  <c r="F128"/>
  <c r="F127"/>
  <c r="F126"/>
  <c r="F123"/>
  <c r="F122"/>
  <c r="F121"/>
  <c r="F120"/>
  <c r="F119"/>
  <c r="F116"/>
  <c r="F115"/>
  <c r="F114"/>
  <c r="F113"/>
  <c r="F112"/>
  <c r="F109"/>
  <c r="F108"/>
  <c r="F107"/>
  <c r="F106"/>
  <c r="F105"/>
  <c r="F102"/>
  <c r="F101"/>
  <c r="F100"/>
  <c r="F99"/>
  <c r="F96"/>
  <c r="F95"/>
  <c r="F94"/>
  <c r="F93"/>
  <c r="F92"/>
  <c r="F91"/>
  <c r="F88"/>
  <c r="F87"/>
  <c r="F86"/>
  <c r="F83"/>
  <c r="F82"/>
  <c r="F81"/>
  <c r="F80"/>
  <c r="F77"/>
  <c r="F76"/>
  <c r="F75"/>
  <c r="F74"/>
  <c r="F73"/>
  <c r="F70"/>
  <c r="F69"/>
  <c r="F68"/>
  <c r="F67"/>
  <c r="F64"/>
  <c r="F63"/>
  <c r="F62"/>
  <c r="F61"/>
  <c r="F60"/>
  <c r="F57"/>
  <c r="F56"/>
  <c r="F55"/>
  <c r="F54"/>
  <c r="F51"/>
  <c r="F50"/>
  <c r="F49"/>
  <c r="F48"/>
  <c r="F47"/>
  <c r="F44"/>
  <c r="F43"/>
  <c r="F42"/>
  <c r="F41"/>
  <c r="F40"/>
  <c r="F36"/>
  <c r="F35"/>
  <c r="F34"/>
  <c r="F33"/>
  <c r="F31"/>
  <c r="F30"/>
  <c r="F29"/>
  <c r="F28"/>
  <c r="F25"/>
  <c r="F23"/>
  <c r="F20"/>
  <c r="F19"/>
  <c r="F18"/>
  <c r="F17"/>
  <c r="F15"/>
  <c r="F14"/>
  <c r="F13"/>
  <c r="F12"/>
  <c r="F9"/>
  <c r="F8"/>
  <c r="F7"/>
  <c r="F6"/>
</calcChain>
</file>

<file path=xl/sharedStrings.xml><?xml version="1.0" encoding="utf-8"?>
<sst xmlns="http://schemas.openxmlformats.org/spreadsheetml/2006/main" count="535" uniqueCount="416">
  <si>
    <t>Белый</t>
  </si>
  <si>
    <t>Серый</t>
  </si>
  <si>
    <t>Черный</t>
  </si>
  <si>
    <t>Телесный</t>
  </si>
  <si>
    <t>Корректирующее белье</t>
  </si>
  <si>
    <t>78% нейлон, 22% спандекс</t>
  </si>
  <si>
    <t>85% нейлон, 15% спандекс</t>
  </si>
  <si>
    <t>Трусы</t>
  </si>
  <si>
    <t>95% хлопок, 5% спандекс</t>
  </si>
  <si>
    <t>Hanes</t>
  </si>
  <si>
    <t>Женское белье</t>
  </si>
  <si>
    <t>H091</t>
  </si>
  <si>
    <t>H091, цвет Телесный, р-р  L, Трусы</t>
  </si>
  <si>
    <t>H091, цвет Телесный, р-р  M, Трусы</t>
  </si>
  <si>
    <t>H091, цвет Телесный, р-р  XL, Трусы</t>
  </si>
  <si>
    <t>H091, цвет Телесный, р-р  XXL, Трусы</t>
  </si>
  <si>
    <t>T294</t>
  </si>
  <si>
    <t>T294, цвет Телесный, р-р  L, Юбка-Трусы</t>
  </si>
  <si>
    <t>T294, цвет Телесный, р-р  M, Юбка-Трусы</t>
  </si>
  <si>
    <t>T294, цвет Телесный, р-р  XL, Юбка-Трусы</t>
  </si>
  <si>
    <t>T294, цвет Телесный, р-р  XXL, Юбка-Трусы</t>
  </si>
  <si>
    <t>T294, цвет Черный, р-р  L, Юбка-Трусы</t>
  </si>
  <si>
    <t>T294, цвет Черный, р-р  M, Юбка-Трусы</t>
  </si>
  <si>
    <t>T294, цвет Черный, р-р  XL, Юбка-Трусы</t>
  </si>
  <si>
    <t>T294, цвет Черный, р-р  XXL, Юбка-Трусы</t>
  </si>
  <si>
    <t>T701</t>
  </si>
  <si>
    <t>T701, цвет Телесный, р-р  M, Корсетный пояс</t>
  </si>
  <si>
    <t>T701, цвет Черный, р-р  XL, Корсетный пояс</t>
  </si>
  <si>
    <t>T709</t>
  </si>
  <si>
    <t>T709, цвет Телесный, р-р  L, Панталоны</t>
  </si>
  <si>
    <t>T709, цвет Телесный, р-р  M, Панталоны</t>
  </si>
  <si>
    <t>T709, цвет Телесный, р-р  XL, Панталоны</t>
  </si>
  <si>
    <t>T709, цвет Телесный, р-р  XXL, Панталоны</t>
  </si>
  <si>
    <t>T709, цвет Черный, р-р  L, Панталоны</t>
  </si>
  <si>
    <t>T709, цвет Черный, р-р  M, Панталоны</t>
  </si>
  <si>
    <t>T709, цвет Черный, р-р  XL, Панталоны</t>
  </si>
  <si>
    <t>T709, цвет Черный, р-р  XXL, Панталоны</t>
  </si>
  <si>
    <t>60% хлопок, 40% полиэстер</t>
  </si>
  <si>
    <t>CB41AS</t>
  </si>
  <si>
    <t>Ассортимент</t>
  </si>
  <si>
    <t>CB41AS, цвет В ассортименте, р-р  L/7, Хипстер 3 шт</t>
  </si>
  <si>
    <t>CB41AS, цвет В ассортименте, р-р  M/6, Хипстер 3 шт</t>
  </si>
  <si>
    <t>CB41AS, цвет В ассортименте, р-р  S/5, Хипстер 3 шт</t>
  </si>
  <si>
    <t>CB41AS, цвет В ассортименте, р-р  XL/8, Хипстер 3 шт</t>
  </si>
  <si>
    <t>CB41AS, цвет В ассортименте, р-р  XXL/9, Хипстер 3 шт</t>
  </si>
  <si>
    <t>CB42AS</t>
  </si>
  <si>
    <t>CB42AS, цвет В ассортименте, р-р  L/7, Бикини 3 шт</t>
  </si>
  <si>
    <t>CB42AS, цвет В ассортименте, р-р  M/6, Бикини 3 шт</t>
  </si>
  <si>
    <t>CB42AS, цвет В ассортименте, р-р  S/5, Бикини 3 шт</t>
  </si>
  <si>
    <t>CB42AS, цвет В ассортименте, р-р  XL/8, Бикини 3 шт</t>
  </si>
  <si>
    <t>CB42AS, цвет В ассортименте, р-р  XXL/9, Бикини 3 шт</t>
  </si>
  <si>
    <t>CB43AS</t>
  </si>
  <si>
    <t>CB43AS, цвет В ассортименте, р-р  M/6, Трусы Hi-Cuts 3 шт</t>
  </si>
  <si>
    <t>CB43AS, цвет В ассортименте, р-р  XL/8, Трусы Hi-Cuts 3 шт</t>
  </si>
  <si>
    <t>CB43AS, цвет В ассортименте, р-р  XXL/9, Трусы Hi-Cuts 3 шт</t>
  </si>
  <si>
    <t>CB43AS, цвет В ассортименте, р-р  XXXL/10, Трусы Hi-Cuts 3 шт</t>
  </si>
  <si>
    <t>100% хлопок</t>
  </si>
  <si>
    <t>CW40WH</t>
  </si>
  <si>
    <t>CW40WH, цвет Белый, р-р  L/7, Трусы 3 шт</t>
  </si>
  <si>
    <t>CW40WH, цвет Белый, р-р  M/6, Трусы 3 шт</t>
  </si>
  <si>
    <t>CW40WH, цвет Белый, р-р  XL/8, Трусы 3 шт</t>
  </si>
  <si>
    <t>CW40WH, цвет Белый, р-р  XXL/9, Трусы 3 шт</t>
  </si>
  <si>
    <t>CW40WH, цвет Белый, р-р  XXXL/10, Трусы 3 шт</t>
  </si>
  <si>
    <t>D40LAS</t>
  </si>
  <si>
    <t>D40LAS, цвет В ассортименте, р-р  L/7, Трусы 3 шт</t>
  </si>
  <si>
    <t>D40LAS, цвет В ассортименте, р-р  M/6, Трусы 3 шт</t>
  </si>
  <si>
    <t>D40LAS, цвет В ассортименте, р-р  XL/8, Трусы 3 шт</t>
  </si>
  <si>
    <t>D40LAS, цвет В ассортименте, р-р  XXL/9, Трусы 3 шт</t>
  </si>
  <si>
    <t>D41LAS</t>
  </si>
  <si>
    <t>D41LAS, цвет В ассортименте, р-р  L/7, Хипстер 3 шт</t>
  </si>
  <si>
    <t>D41LAS, цвет В ассортименте, р-р  M/6, Хипстер 3 шт</t>
  </si>
  <si>
    <t>D41LAS, цвет В ассортименте, р-р  S/5, Хипстер 3 шт</t>
  </si>
  <si>
    <t>D41LAS, цвет В ассортименте, р-р  XL/8, Хипстер 3 шт</t>
  </si>
  <si>
    <t>D41LAS, цвет В ассортименте, р-р  XXXL/10, Хипстер 3 шт</t>
  </si>
  <si>
    <t>D42LAS</t>
  </si>
  <si>
    <t>D42LAS, цвет В ассортименте, р-р  L/7, Бикини 3 шт</t>
  </si>
  <si>
    <t>D42LAS, цвет В ассортименте, р-р  M/6, Бикини 3 шт</t>
  </si>
  <si>
    <t>D42LAS, цвет В ассортименте, р-р  S/5, Бикини 3 шт</t>
  </si>
  <si>
    <t>D42LAS, цвет В ассортименте, р-р  XL/8, Бикини 3 шт</t>
  </si>
  <si>
    <t>E39PAS</t>
  </si>
  <si>
    <t>E39PAS, цвет В ассортименте, р-р  XXXL/10, Трусы 3 шт</t>
  </si>
  <si>
    <t>E39PAS, цвет В ассортименте, р-р  XXXXL/11, Трусы 3 шт</t>
  </si>
  <si>
    <t>E39PAS, цвет В ассортименте, р-р  XXXXXL/12, Трусы 3 шт</t>
  </si>
  <si>
    <t>ET41AS</t>
  </si>
  <si>
    <t>ET41AS, цвет В ассортименте, р-р  L/7, Хипстер 3 шт</t>
  </si>
  <si>
    <t>ET41AS, цвет В ассортименте, р-р  M/6, Хипстер 3 шт</t>
  </si>
  <si>
    <t>ET41AS, цвет В ассортименте, р-р  S/5, Хипстер 3 шт</t>
  </si>
  <si>
    <t>ET41AS, цвет В ассортименте, р-р  XL/8, Хипстер 3 шт</t>
  </si>
  <si>
    <t>ET41AS, цвет В ассортименте, р-р  XS/4, Хипстер 3 шт</t>
  </si>
  <si>
    <t>ET41AS, цвет В ассортименте, р-р  XXL/9, Хипстер 3 шт</t>
  </si>
  <si>
    <t>ET42LC</t>
  </si>
  <si>
    <t>ET42LC, цвет В ассортименте, р-р  L/7, Бикини 3 шт</t>
  </si>
  <si>
    <t>ET42LC, цвет В ассортименте, р-р  M/6, Бикини 3 шт</t>
  </si>
  <si>
    <t>ET42LC, цвет В ассортименте, р-р  S/5, Бикини 3 шт</t>
  </si>
  <si>
    <t>ET42LC, цвет В ассортименте, р-р  XL/8, Бикини 3 шт</t>
  </si>
  <si>
    <t>ET49AS</t>
  </si>
  <si>
    <t>ET49AS, цвет В ассортименте, р-р  L/7, Шорты 3 шт</t>
  </si>
  <si>
    <t>ET49AS, цвет В ассортименте, р-р  M/6, Шорты 3 шт</t>
  </si>
  <si>
    <t>ET49AS, цвет В ассортименте, р-р  S/5, Шорты 3 шт</t>
  </si>
  <si>
    <t>ET49AS, цвет В ассортименте, р-р  XL/8, Шорты 3 шт</t>
  </si>
  <si>
    <t>ET49AS, цвет В ассортименте, р-р  XXL/9, Шорты 3 шт</t>
  </si>
  <si>
    <t>ET49LC</t>
  </si>
  <si>
    <t>ET49LC, цвет В ассортименте, р-р  L/7, Шорты 3 шт</t>
  </si>
  <si>
    <t>ET49LC, цвет В ассортименте, р-р  M/6, Шорты 3 шт</t>
  </si>
  <si>
    <t>ET49LC, цвет В ассортименте, р-р  S/5, Шорты 3 шт</t>
  </si>
  <si>
    <t>ET49LC, цвет В ассортименте, р-р  XL/8, Шорты 3 шт</t>
  </si>
  <si>
    <t>ET49LC, цвет В ассортименте, р-р  XXL/9, Шорты 3 шт</t>
  </si>
  <si>
    <t>EV41AS</t>
  </si>
  <si>
    <t>EV41AS, цвет В ассортименте, р-р  L/7, Хипстер 3 шт</t>
  </si>
  <si>
    <t>EV41AS, цвет В ассортименте, р-р  M/6, Хипстер 3 шт</t>
  </si>
  <si>
    <t>EV41AS, цвет В ассортименте, р-р  S/5, Хипстер 3 шт</t>
  </si>
  <si>
    <t>EV41AS, цвет В ассортименте, р-р  XL/8, Хипстер 3 шт</t>
  </si>
  <si>
    <t>EV41AS, цвет В ассортименте, р-р  XS/4, Хипстер 3 шт</t>
  </si>
  <si>
    <t>EV42AS</t>
  </si>
  <si>
    <t>EV42AS, цвет В ассортименте, р-р  L/7, Бикини 3 шт</t>
  </si>
  <si>
    <t>EV42AS, цвет В ассортименте, р-р  M/6, Бикини 3 шт</t>
  </si>
  <si>
    <t>EV42AS, цвет В ассортименте, р-р  S/5, Бикини 3 шт</t>
  </si>
  <si>
    <t>EV42AS, цвет В ассортименте, р-р  XL/8, Бикини 3 шт</t>
  </si>
  <si>
    <t>EV42AS, цвет В ассортименте, р-р  XS/4, Бикини 3 шт</t>
  </si>
  <si>
    <t>EV49AS</t>
  </si>
  <si>
    <t>EV49AS, цвет В ассортименте, р-р  L/7, Шорты 3 шт</t>
  </si>
  <si>
    <t>EV49AS, цвет В ассортименте, р-р  M/6, Шорты 3 шт</t>
  </si>
  <si>
    <t>EV49AS, цвет В ассортименте, р-р  S/5, Шорты 3 шт</t>
  </si>
  <si>
    <t>EV49AS, цвет В ассортименте, р-р  XL/8, Шорты 3 шт</t>
  </si>
  <si>
    <t>P649SC</t>
  </si>
  <si>
    <t>P649SC, цвет В ассортименте, р-р  L/7, Шорты 6 шт</t>
  </si>
  <si>
    <t>P649SC, цвет В ассортименте, р-р  M/6, Шорты 6 шт</t>
  </si>
  <si>
    <t>P649SC, цвет В ассортименте, р-р  S/5, Шорты 6 шт</t>
  </si>
  <si>
    <t>P649SC, цвет В ассортименте, р-р  XL/8, Шорты 6 шт</t>
  </si>
  <si>
    <t>P649SC, цвет В ассортименте, р-р  XXL/9, Шорты 6 шт</t>
  </si>
  <si>
    <t>PP40AD</t>
  </si>
  <si>
    <t>PP40AD, цвет В ассортименте, р-р  L/7, Трусы 6 шт</t>
  </si>
  <si>
    <t>PP40AD, цвет В ассортименте, р-р  M/6, Трусы 6 шт</t>
  </si>
  <si>
    <t>PP40AD, цвет В ассортименте, р-р  XL/8, Трусы 6 шт</t>
  </si>
  <si>
    <t>PP40AD, цвет В ассортименте, р-р  XXL/9, Трусы 6 шт</t>
  </si>
  <si>
    <t>PP41AS</t>
  </si>
  <si>
    <t>PP41AS, цвет В ассортименте, р-р  L/7, Хипстер 6 шт</t>
  </si>
  <si>
    <t>PP41AS, цвет В ассортименте, р-р  M/6, Хипстер 6 шт</t>
  </si>
  <si>
    <t>PP41AS, цвет В ассортименте, р-р  S/5, Хипстер 6 шт</t>
  </si>
  <si>
    <t>PP42SC</t>
  </si>
  <si>
    <t>PP42SC, цвет В ассортименте, р-р  L/7, Бикини 6 шт</t>
  </si>
  <si>
    <t>PP42SC, цвет В ассортименте, р-р  M/6, Бикини 6 шт</t>
  </si>
  <si>
    <t>PP42SC, цвет В ассортименте, р-р  S/5, Бикини 6 шт</t>
  </si>
  <si>
    <t>PP42SC, цвет В ассортименте, р-р  XL/8, Бикини 6 шт</t>
  </si>
  <si>
    <t>PP42SC, цвет В ассортименте, р-р  XXL/9, Бикини 6 шт</t>
  </si>
  <si>
    <t>SC42AS</t>
  </si>
  <si>
    <t>SC42AS, цвет В ассортименте, р-р  L/7, Бикини 3 шт</t>
  </si>
  <si>
    <t>SC42AS, цвет В ассортименте, р-р  M/6, Бикини 3 шт</t>
  </si>
  <si>
    <t>SC42AS, цвет В ассортименте, р-р  S/5, Бикини 3 шт</t>
  </si>
  <si>
    <t>SC42AS, цвет В ассортименте, р-р  XL/8, Бикини 3 шт</t>
  </si>
  <si>
    <t>SC42AS, цвет В ассортименте, р-р  XXL/9, Бикини 3 шт</t>
  </si>
  <si>
    <t>SK41F1</t>
  </si>
  <si>
    <t>SK41F1, цвет В ассортименте, р-р  L/7, Хипстер 4 шт</t>
  </si>
  <si>
    <t>SK41F1, цвет В ассортименте, р-р  M/6, Хипстер 4 шт</t>
  </si>
  <si>
    <t>SK41F1, цвет В ассортименте, р-р  S/5, Хипстер 4 шт</t>
  </si>
  <si>
    <t>SK41F1, цвет В ассортименте, р-р  XS/4, Хипстер 4 шт</t>
  </si>
  <si>
    <t>SK49F1</t>
  </si>
  <si>
    <t>SK49F1, цвет В ассортименте, р-р  L/7, Шорты 4 шт</t>
  </si>
  <si>
    <t>SK49F1, цвет В ассортименте, р-р  M/6, Шорты 4 шт</t>
  </si>
  <si>
    <t>SK49F1, цвет В ассортименте, р-р  S/5, Шорты 4 шт</t>
  </si>
  <si>
    <t>SK49F1, цвет В ассортименте, р-р  XL/8, Шорты 4 шт</t>
  </si>
  <si>
    <t>SK49F1, цвет В ассортименте, р-р  XS/4, Шорты 4 шт</t>
  </si>
  <si>
    <t>Мужское белье</t>
  </si>
  <si>
    <t>100% хлопок (смеш.: 75% - хлопок, 25% - полиэстер)</t>
  </si>
  <si>
    <t>548BX4</t>
  </si>
  <si>
    <t>548BX4, цвет В ассортименте, р-р  L, Боксеры 4 шт</t>
  </si>
  <si>
    <t>548BX4, цвет В ассортименте, р-р  S, Боксеры 4 шт</t>
  </si>
  <si>
    <t>548BX4, цвет В ассортименте, р-р  XXL, Боксеры 4 шт</t>
  </si>
  <si>
    <t>548BX5</t>
  </si>
  <si>
    <t>548BX5, цвет В ассортименте, р-р  L, Боксеры 5 шт</t>
  </si>
  <si>
    <t>548BX5, цвет В ассортименте, р-р  M, Боксеры 5 шт</t>
  </si>
  <si>
    <t>548BX5, цвет В ассортименте, р-р  S, Боксеры 5 шт</t>
  </si>
  <si>
    <t>548BX5, цвет В ассортименте, р-р  XL, Боксеры 5 шт</t>
  </si>
  <si>
    <t>548BX5, цвет В ассортименте, р-р  XXL, Боксеры 5 шт</t>
  </si>
  <si>
    <t>832B</t>
  </si>
  <si>
    <t>832B, цвет В ассортименте, р-р  L, Боксеры 1 шт</t>
  </si>
  <si>
    <t>832B, цвет В ассортименте, р-р  M, Боксеры 1 шт</t>
  </si>
  <si>
    <t>832B, цвет В ассортименте, р-р  S, Боксеры 1 шт</t>
  </si>
  <si>
    <t>832B, цвет В ассортименте, р-р  XL, Боксеры 1 шт</t>
  </si>
  <si>
    <t>832B, цвет В ассортименте, р-р  XXL, Боксеры 1 шт</t>
  </si>
  <si>
    <t>832BT</t>
  </si>
  <si>
    <t>832BT, цвет В ассортименте, р-р  L, Боксеры 3 шт</t>
  </si>
  <si>
    <t>832BT, цвет В ассортименте, р-р  M, Боксеры 3 шт</t>
  </si>
  <si>
    <t>832BT, цвет В ассортименте, р-р  S, Боксеры 3 шт</t>
  </si>
  <si>
    <t>832BT, цвет В ассортименте, р-р  XL, Боксеры 3 шт</t>
  </si>
  <si>
    <t>241B (аналог 832BT)</t>
  </si>
  <si>
    <t>241B, цвет В ассортименте, р-р  XXL, Боксеры 3 шт</t>
  </si>
  <si>
    <t>832BX4</t>
  </si>
  <si>
    <t>832BX4, цвет В ассортименте, р-р  L, Боксеры 4 шт</t>
  </si>
  <si>
    <t>832BX4, цвет В ассортименте, р-р  M, Боксеры 4 шт</t>
  </si>
  <si>
    <t>832BX4, цвет В ассортименте, р-р  S, Боксеры 4 шт</t>
  </si>
  <si>
    <t>832BX4, цвет В ассортименте, р-р  XL, Боксеры 4 шт</t>
  </si>
  <si>
    <t>832BX4, цвет В ассортименте, р-р  XXL, Боксеры 4 шт</t>
  </si>
  <si>
    <t>50% хлопок, 50% полиэстер</t>
  </si>
  <si>
    <t>838B</t>
  </si>
  <si>
    <t>838B, цвет В ассортименте, р-р  L, Боксеры 1 шт</t>
  </si>
  <si>
    <t>838B, цвет В ассортименте, р-р  M, Боксеры 1 шт</t>
  </si>
  <si>
    <t>838B, цвет В ассортименте, р-р  S, Боксеры 1 шт</t>
  </si>
  <si>
    <t>838B, цвет В ассортименте, р-р  XL, Боксеры 1 шт</t>
  </si>
  <si>
    <t>838BT</t>
  </si>
  <si>
    <t>838BT, цвет В ассортименте, р-р  L, Боксеры 3 шт</t>
  </si>
  <si>
    <t>838BT, цвет В ассортименте, р-р  M, Боксеры 3 шт</t>
  </si>
  <si>
    <t>838BT, цвет В ассортименте, р-р  S, Боксеры 3 шт</t>
  </si>
  <si>
    <t>838BT, цвет В ассортименте, р-р  XL, Боксеры 3 шт</t>
  </si>
  <si>
    <t>242B (аналог 838BT)</t>
  </si>
  <si>
    <t>242B, цвет В ассортименте, р-р  XXL, Боксеры 3 шт</t>
  </si>
  <si>
    <t>55% хлопок, 45% полиэстер</t>
  </si>
  <si>
    <t>841BT</t>
  </si>
  <si>
    <t>841BT, цвет В ассортименте, р-р  L, Боксеры 3 шт</t>
  </si>
  <si>
    <t>841BT, цвет В ассортименте, р-р  M, Боксеры 3 шт</t>
  </si>
  <si>
    <t>841BT, цвет В ассортименте, р-р  XL, Боксеры 3 шт</t>
  </si>
  <si>
    <t>248BT (аналог 841BT)</t>
  </si>
  <si>
    <t>248BT, цвет В ассортименте, р-р XXL, боксеры 3 шт</t>
  </si>
  <si>
    <t>100% хлопок (75% хлопок, 25% полиэстер)</t>
  </si>
  <si>
    <t>MKCST</t>
  </si>
  <si>
    <t>MKCST, цвет В ассортименте, р-р  L, Боксеры классические 3 шт</t>
  </si>
  <si>
    <t>MKCST, цвет В ассортименте, р-р  M, Боксеры классические 3 шт</t>
  </si>
  <si>
    <t>MKCST, цвет В ассортименте, р-р  S, Боксеры классические 3 шт</t>
  </si>
  <si>
    <t>MKCST, цвет В ассортименте, р-р  XXL, Боксеры классические 3 шт</t>
  </si>
  <si>
    <t>MWCST</t>
  </si>
  <si>
    <t>1 шт</t>
  </si>
  <si>
    <t>MWCST, цвет В ассортименте, р-р  L, Боксеры 1 шт</t>
  </si>
  <si>
    <t>MWCST, цвет В ассортименте, р-р  M, Боксеры 1 шт</t>
  </si>
  <si>
    <t>MWCST, цвет В ассортименте, р-р  S, Боксеры 1 шт</t>
  </si>
  <si>
    <t>MWCST, цвет В ассортименте, р-р  XL, Боксеры 1 шт</t>
  </si>
  <si>
    <t>MWCST, цвет В ассортименте, р-р  XXL, Боксеры 1 шт</t>
  </si>
  <si>
    <t>3 шт</t>
  </si>
  <si>
    <t>MWCST, цвет В ассортименте, р-р  L, Боксеры 3 шт</t>
  </si>
  <si>
    <t>MWCST, цвет В ассортименте, р-р  XXL, Боксеры 3 шт</t>
  </si>
  <si>
    <t>MWCBX4</t>
  </si>
  <si>
    <t>MWCBX4, цвет В ассортименте, р-р  L, Боксеры 4 шт</t>
  </si>
  <si>
    <t>MWCBX4, цвет В ассортименте, р-р  M, Боксеры 4 шт</t>
  </si>
  <si>
    <t>MWCBX4, цвет В ассортименте, р-р  S, Боксеры 4 шт</t>
  </si>
  <si>
    <t>MWCBX4, цвет В ассортименте, р-р  XL, Боксеры 4 шт</t>
  </si>
  <si>
    <t>MWCBX4, цвет В ассортименте, р-р  XXL, Боксеры 4 шт</t>
  </si>
  <si>
    <t>Боксеры-шорты</t>
  </si>
  <si>
    <t>2349C4</t>
  </si>
  <si>
    <t>2349C4, цвет в Ассортименте, р-р L, Боксеры-шорты 4 шт</t>
  </si>
  <si>
    <t>2349C4, цвет в Ассортименте, р-р M, Боксеры-шорты 4 шт</t>
  </si>
  <si>
    <t>2349C4, цвет в Ассортименте, р-р S, Боксеры-шорты 4 шт</t>
  </si>
  <si>
    <t>2349C4, цвет в Ассортименте, р-р XL, Боксеры-шорты 4 шт</t>
  </si>
  <si>
    <t>2396Z5</t>
  </si>
  <si>
    <t>2396Z5, цвет в Ассортименте, р-р L, Боксеры-шорты 5 шт</t>
  </si>
  <si>
    <t>2396Z5, цвет в Ассортименте, р-р M, Боксеры-шорты 5 шт</t>
  </si>
  <si>
    <t>2396Z5, цвет в Ассортименте, р-р S, Боксеры-шорты 5 шт</t>
  </si>
  <si>
    <t>2396Z5, цвет в Ассортименте, р-р XL, Боксеры-шорты 5 шт</t>
  </si>
  <si>
    <t>63% хлопок, 37% полиэстер</t>
  </si>
  <si>
    <t>7347P4</t>
  </si>
  <si>
    <t>7347P4, цвет В ассортименте, р-р M, боксеры-шорты 4 шт</t>
  </si>
  <si>
    <t>7347P4, цвет В ассортименте, р-р XXL, боксеры-шорты 4 шт</t>
  </si>
  <si>
    <t>7349VT</t>
  </si>
  <si>
    <t>7349VT, цвет В ассортименте, р-р M, боксеры-шорты 2 шт</t>
  </si>
  <si>
    <t>7349VT, цвет В ассортименте, р-р S, боксеры-шорты 2 шт</t>
  </si>
  <si>
    <t>7349Z5</t>
  </si>
  <si>
    <r>
      <t xml:space="preserve">7349C4, цвет В ассортименте, р-р  XXL, Боксеры-шорты </t>
    </r>
    <r>
      <rPr>
        <b/>
        <sz val="8"/>
        <color indexed="10"/>
        <rFont val="Arial"/>
        <family val="2"/>
        <charset val="204"/>
      </rPr>
      <t>4 шт</t>
    </r>
  </si>
  <si>
    <t>7349Z5, цвет В ассортименте, р-р  L, Боксеры-шорты 5 шт</t>
  </si>
  <si>
    <t>7349Z5, цвет В ассортименте, р-р  M, Боксеры-шорты 5 шт</t>
  </si>
  <si>
    <t>7349Z5, цвет В ассортименте, р-р  S, Боксеры-шорты 5 шт</t>
  </si>
  <si>
    <t>7349Z5, цвет В ассортименте, р-р  XL, Боксеры-шорты 5 шт</t>
  </si>
  <si>
    <t>75% хлопок, 25% полиэстер</t>
  </si>
  <si>
    <t>7420P4</t>
  </si>
  <si>
    <t>7420P4, цвет В ассортименте, р-р  L, Боксеры-шорты 4 шт</t>
  </si>
  <si>
    <t>7420P4, цвет В ассортименте, р-р  M, Боксеры-шорты 4 шт</t>
  </si>
  <si>
    <t>7420P4, цвет В ассортименте, р-р  S, Боксеры-шорты 4 шт</t>
  </si>
  <si>
    <t>7420P4, цвет В ассортименте, р-р  XL, Боксеры-шорты 4 шт</t>
  </si>
  <si>
    <t>7420P4, цвет В ассортименте, р-р  XXL, Боксеры-шорты 4 шт</t>
  </si>
  <si>
    <t>7450P4</t>
  </si>
  <si>
    <t>7450P4, цвет В ассортименте, р-р  M, Боксеры-шорты 4 шт</t>
  </si>
  <si>
    <t>7450P4, цвет В ассортименте, р-р  S, Боксеры-шорты 4 шт</t>
  </si>
  <si>
    <t>7450VT</t>
  </si>
  <si>
    <t>7450VT, цвет В ассортименте, р-р  L, Боксеры-шорты 2 шт.</t>
  </si>
  <si>
    <t>7450VT, цвет В ассортименте, р-р  M, Боксеры-шорты 2 шт.</t>
  </si>
  <si>
    <t>7450VT, цвет В ассортименте, р-р  S, Боксеры-шорты 2 шт.</t>
  </si>
  <si>
    <t>7450VT, цвет В ассортименте, р-р  XL, Боксеры-шорты 2 шт.</t>
  </si>
  <si>
    <t>7460P4</t>
  </si>
  <si>
    <t>7460P4, цвет В ассортименте, р-р  L, Боксеры-брифы 4 шт</t>
  </si>
  <si>
    <t>7460P4, цвет В ассортименте, р-р  M, Боксеры-брифы 4 шт</t>
  </si>
  <si>
    <t>7460P4, цвет В ассортименте, р-р  S, Боксеры-брифы 4 шт</t>
  </si>
  <si>
    <t>7460P4, цвет В ассортименте, р-р  XL, Боксеры-брифы 4 шт</t>
  </si>
  <si>
    <t>7460P4, цвет В ассортименте, р-р  XXL, Боксеры-брифы 4 шт</t>
  </si>
  <si>
    <t>60% хлопок, 40% полиэстер (50% хлопок, 50% полиэстер)</t>
  </si>
  <si>
    <t>7549P3</t>
  </si>
  <si>
    <t>7549P3, цвет В ассортименте, р-р  L, Боксеры-шорты 3 шт</t>
  </si>
  <si>
    <t>7549P3, цвет В ассортименте, р-р  M, Боксеры-шорты 3 шт</t>
  </si>
  <si>
    <t>7549P3, цвет В ассортименте, р-р  S, Боксеры-шорты 3 шт</t>
  </si>
  <si>
    <t>7549P3, цвет В ассортименте, р-р  XL, Боксеры-шорты 3 шт</t>
  </si>
  <si>
    <t>7549P3, цвет В ассортименте, р-р  XXL, Боксеры-шорты 3 шт</t>
  </si>
  <si>
    <t>77924B</t>
  </si>
  <si>
    <t>77924B, цвет В ассортименте, р-р  L, Боксеры-шорты 4 шт</t>
  </si>
  <si>
    <t>77924B, цвет В ассортименте, р-р  M, Боксеры-шорты 4 шт</t>
  </si>
  <si>
    <t>77924B, цвет В ассортименте, р-р  S, Боксеры-шорты 4 шт</t>
  </si>
  <si>
    <t>77924B, цвет В ассортименте, р-р  XL, Боксеры-шорты 4 шт</t>
  </si>
  <si>
    <t>Майки</t>
  </si>
  <si>
    <t>372X</t>
  </si>
  <si>
    <t>372X, цвет Белый, р-р  XXL, Майка 3 шт</t>
  </si>
  <si>
    <t>372X, цвет Белый, р-р  XXXL, Майка 3 шт</t>
  </si>
  <si>
    <t>Ассортимент (серый, черный)</t>
  </si>
  <si>
    <t>392, цвет В ассортименте, р-р  L, Майка 4 шт</t>
  </si>
  <si>
    <t>392, цвет В ассортименте, р-р  M, Майка 4 шт</t>
  </si>
  <si>
    <t>392, цвет В ассортименте, р-р  S, Майка 4 шт</t>
  </si>
  <si>
    <t>392, цвет В ассортименте, р-р  XL, Майка 4 шт</t>
  </si>
  <si>
    <t>392, цвет В ассортименте, р-р  XXL, Майка 4 шт</t>
  </si>
  <si>
    <t>7550P6</t>
  </si>
  <si>
    <t>7550P6, цвет В ассортименте, р-р  L, Трусы 6 шт</t>
  </si>
  <si>
    <t>7550P6, цвет В ассортименте, р-р  M, Трусы 6 шт</t>
  </si>
  <si>
    <t>7550P6, цвет В ассортименте, р-р  S, Трусы 6 шт</t>
  </si>
  <si>
    <t>7550P6, цвет В ассортименте, р-р  XL, Трусы 6 шт</t>
  </si>
  <si>
    <t>7764AS</t>
  </si>
  <si>
    <t>7764AS, цвет В ассортименте, р-р L, Трусы 3 шт</t>
  </si>
  <si>
    <t>7764AS, цвет В ассортименте, р-р M, Трусы 3 шт</t>
  </si>
  <si>
    <t>7764AS, цвет В ассортименте, р-р XL, Трусы 3 шт</t>
  </si>
  <si>
    <t>7800VT</t>
  </si>
  <si>
    <t>7800VT, цвет В ассортименте, р-р  L, Трусы 3 шт</t>
  </si>
  <si>
    <t>7800VT, цвет В ассортименте, р-р  M, Трусы 3 шт</t>
  </si>
  <si>
    <t>7800VT, цвет В ассортименте, р-р  S, Трусы 3 шт</t>
  </si>
  <si>
    <t>7820P5</t>
  </si>
  <si>
    <t>7820P5, цвет В ассортименте, р-р  L, Трусы 5 шт</t>
  </si>
  <si>
    <t>7820P5, цвет В ассортименте, р-р  M, Трусы 5 шт</t>
  </si>
  <si>
    <t>7820P5, цвет В ассортименте, р-р  S, Трусы 5 шт</t>
  </si>
  <si>
    <t>7820P5, цвет В ассортименте, р-р  XL, Трусы 5 шт</t>
  </si>
  <si>
    <t>Футболки</t>
  </si>
  <si>
    <t>1WWCGN</t>
  </si>
  <si>
    <t>Морской камуфляж</t>
  </si>
  <si>
    <t>1WWCGN, цвет Морской камуфляж, р-р L, Футболка мужская круглый ворот 1 шт</t>
  </si>
  <si>
    <t>1WWCGN, цвет Морской камуфляж, р-р XL, Футболка мужская круглый ворот 1 шт</t>
  </si>
  <si>
    <t>1WWSSO</t>
  </si>
  <si>
    <t>Оранжевый</t>
  </si>
  <si>
    <t>1WWSSO, цвет Оранжевый, р-р L, Футболка мужская круглый ворот 1 шт</t>
  </si>
  <si>
    <t>1WWSSO, цвет Оранжевый, р-р XL, Футболка мужская круглый ворот 1 шт</t>
  </si>
  <si>
    <t>1WWTWH</t>
  </si>
  <si>
    <t>1WWTWH, цвет Белый, р-р L,  Футболка мужская круглый ворот 1 шт</t>
  </si>
  <si>
    <t>1WWTWH, цвет Белый, р-р XL,  Футболка мужская круглый ворот 1 шт</t>
  </si>
  <si>
    <t>2135, цвет Белый, р-р  L, Футболка 3 шт</t>
  </si>
  <si>
    <t>2135, цвет Белый, р-р  M, Футболка 3 шт</t>
  </si>
  <si>
    <t>2135, цвет Белый, р-р  S, Футболка 3 шт</t>
  </si>
  <si>
    <t>2135, цвет Белый, р-р  XL, Футболка 3 шт</t>
  </si>
  <si>
    <t>2135G</t>
  </si>
  <si>
    <t>2135G, цвет Белый, р-р  L, Футболка 6 шт</t>
  </si>
  <si>
    <t>2135G, цвет Белый, р-р  M, Футболка 6 шт</t>
  </si>
  <si>
    <t>2135G, цвет Белый, р-р  XL, Футболка 6 шт</t>
  </si>
  <si>
    <t>2135X</t>
  </si>
  <si>
    <t>2135X, цвет Белый, р-р  XXL, Футболка 3 шт</t>
  </si>
  <si>
    <t>2135X, цвет Белый, р-р  XXXL, Футболка 3 шт</t>
  </si>
  <si>
    <t>2165, цвет Серый, р-р  L, Футболка 1 шт</t>
  </si>
  <si>
    <t>2165, цвет Серый, р-р  M, Футболка 1 шт</t>
  </si>
  <si>
    <t>2165, цвет Серый, р-р  S, Футболка 1 шт</t>
  </si>
  <si>
    <t>2165, цвет Серый, р-р  XL, Футболка 1 шт</t>
  </si>
  <si>
    <t>2165, цвет Черный, р-р  L, Футболка 1 шт</t>
  </si>
  <si>
    <t>2165, цвет Черный, р-р  M, Футболка 1 шт</t>
  </si>
  <si>
    <t>2165, цвет Черный, р-р  S, Футболка 1 шт</t>
  </si>
  <si>
    <t>2165, цвет Черный, р-р  XL, Футболка 1 шт</t>
  </si>
  <si>
    <t>2165P4</t>
  </si>
  <si>
    <t>2165P4, цвет В ассортименте, р-р  L, Футболка 4 шт</t>
  </si>
  <si>
    <t>2165P4, цвет В ассортименте, р-р  M, Футболка 4 шт</t>
  </si>
  <si>
    <t>2165P4, цвет В ассортименте, р-р  S, Футболка 4 шт</t>
  </si>
  <si>
    <t>2165P4, цвет В ассортименте, р-р  XL, Футболка 4 шт</t>
  </si>
  <si>
    <t>2165P4, цвет В ассортименте, р-р  XXL, Футболка 4 шт</t>
  </si>
  <si>
    <t>2535P3</t>
  </si>
  <si>
    <t>2535P3, цвет Белый, р-р  L, Футболка 3 шт</t>
  </si>
  <si>
    <t>2535P3, цвет Белый, р-р  M, Футболка 3 шт</t>
  </si>
  <si>
    <t>2535P3, цвет Белый, р-р  S, Футболка 3 шт</t>
  </si>
  <si>
    <t>2535P3, цвет Белый, р-р  XL, Футболка 3 шт</t>
  </si>
  <si>
    <t>2535P3, цвет Белый, р-р  XXL, Футболка 3 шт</t>
  </si>
  <si>
    <t>4550, цвет Белый, р-р  M, Футболка 1 шт</t>
  </si>
  <si>
    <t>4550, цвет Белый, р-р  S, Футболка 1 шт</t>
  </si>
  <si>
    <t>4550, цвет Серый, р-р  L, Футболка 1 шт</t>
  </si>
  <si>
    <t>4550, цвет Серый, р-р  M, Футболка 1 шт</t>
  </si>
  <si>
    <t>4550, цвет Серый, р-р  S, Футболка 1 шт</t>
  </si>
  <si>
    <t>4550, цвет Серый, р-р  XL, Футболка 1 шт</t>
  </si>
  <si>
    <t>4550, цвет Черный, р-р  L, Футболка 1 шт</t>
  </si>
  <si>
    <t>4550, цвет Черный, р-р  M, Футболка 1 шт</t>
  </si>
  <si>
    <t>4550, цвет Черный, р-р  S, Футболка 1 шт</t>
  </si>
  <si>
    <t>4550, цвет Черный, р-р  XL, Футболка 1 шт</t>
  </si>
  <si>
    <t>4551, цвет Белый, р-р  L, Футболка 1 шт</t>
  </si>
  <si>
    <t>4551, цвет Белый, р-р  M, Футболка 1 шт</t>
  </si>
  <si>
    <t>4551, цвет Белый, р-р  S, Футболка 1 шт</t>
  </si>
  <si>
    <t>4551, цвет Белый, р-р  XL, Футболка 1 шт</t>
  </si>
  <si>
    <t>4551, цвет Серый, р-р  L, Футболка 1 шт</t>
  </si>
  <si>
    <t>4551, цвет Серый, р-р  M, Футболка 1 шт</t>
  </si>
  <si>
    <t>4551, цвет Серый, р-р  S, Футболка 1 шт</t>
  </si>
  <si>
    <t>4551, цвет Серый, р-р  XL, Футболка 1 шт</t>
  </si>
  <si>
    <t>4551, цвет Черный, р-р  L, Футболка 1 шт</t>
  </si>
  <si>
    <t>4551, цвет Черный, р-р  M, Футболка 1 шт</t>
  </si>
  <si>
    <t>4551, цвет Черный, р-р  S, Футболка 1 шт</t>
  </si>
  <si>
    <t>7577P3</t>
  </si>
  <si>
    <t>7577P3, цвет Белый, р-р  L, Футболка 3 шт</t>
  </si>
  <si>
    <t>7577P3, цвет Белый, р-р  M, Футболка 3 шт</t>
  </si>
  <si>
    <t>7577P3, цвет Белый, р-р  S, Футболка 3 шт</t>
  </si>
  <si>
    <t>7577P3, цвет Белый, р-р  XL, Футболка 3 шт</t>
  </si>
  <si>
    <t>7577P3, цвет Белый, р-р  XXL, Футболка 3 шт</t>
  </si>
  <si>
    <t>7765, цвет Серый, р-р  L, Футболка 1 шт</t>
  </si>
  <si>
    <t>7765, цвет Серый, р-р  M, Футболка 1 шт</t>
  </si>
  <si>
    <t>7765, цвет Серый, р-р  S, Футболка 1 шт</t>
  </si>
  <si>
    <t>7765, цвет Серый, р-р  XL, Футболка 1 шт</t>
  </si>
  <si>
    <t>7765, цвет Черный, р-р  L, Футболка 1 шт</t>
  </si>
  <si>
    <t>7765, цвет Черный, р-р  M, Футболка 1 шт</t>
  </si>
  <si>
    <t>7765, цвет Черный, р-р  S, Футболка 1 шт</t>
  </si>
  <si>
    <t>7765, цвет Черный, р-р  XL, Футболка 1 шт</t>
  </si>
  <si>
    <t>7765AS</t>
  </si>
  <si>
    <t>7765AS, цвет В ассортименте, р-р  L, Футболка 4 шт</t>
  </si>
  <si>
    <t>7765AS, цвет В ассортименте, р-р  M, Футболка 4 шт</t>
  </si>
  <si>
    <t>7765AS, цвет В ассортименте, р-р  S, Футболка 4 шт</t>
  </si>
  <si>
    <t>7765AS, цвет В ассортименте, р-р  XL, Футболка 4 шт</t>
  </si>
  <si>
    <t>7765AS, цвет В ассортименте, р-р  XXL, Футболка 4 шт</t>
  </si>
  <si>
    <t>777, цвет Белый, р-р  L, Футболка 3 шт</t>
  </si>
  <si>
    <t>777, цвет Белый, р-р  M, Футболка 3 шт</t>
  </si>
  <si>
    <t>777, цвет Белый, р-р  S, Футболка 3 шт</t>
  </si>
  <si>
    <t>777, цвет Белый, р-р  XL, Футболка 3 шт</t>
  </si>
  <si>
    <t>777P5</t>
  </si>
  <si>
    <t>777P5, цвет Белый, р-р  L, Футболка 5 шт</t>
  </si>
  <si>
    <t>777P5, цвет Белый, р-р  M, Футболка 5 шт</t>
  </si>
  <si>
    <t>777P5, цвет Белый, р-р  S, Футболка 5 шт</t>
  </si>
  <si>
    <t>777P5, цвет Белый, р-р  XL, Футболка 5 шт</t>
  </si>
  <si>
    <t>777X</t>
  </si>
  <si>
    <t>777X, цвет Белый, р-р  XXXL, Футболка 3 шт</t>
  </si>
  <si>
    <t>Итого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</si>
</sst>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scheme val="minor"/>
    </font>
    <font>
      <sz val="8"/>
      <color indexed="63"/>
      <name val="Arial"/>
      <family val="2"/>
    </font>
    <font>
      <b/>
      <sz val="8"/>
      <color indexed="9"/>
      <name val="Arial"/>
      <family val="2"/>
      <charset val="204"/>
    </font>
    <font>
      <b/>
      <sz val="8"/>
      <color indexed="9"/>
      <name val="Arial"/>
      <family val="2"/>
    </font>
    <font>
      <sz val="8"/>
      <color indexed="9"/>
      <name val="Arial"/>
      <family val="2"/>
    </font>
    <font>
      <b/>
      <sz val="8"/>
      <color indexed="63"/>
      <name val="Arial"/>
      <family val="2"/>
      <charset val="204"/>
    </font>
    <font>
      <b/>
      <sz val="8"/>
      <color indexed="63"/>
      <name val="Arial"/>
      <family val="2"/>
    </font>
    <font>
      <b/>
      <sz val="8"/>
      <color indexed="60"/>
      <name val="Arial"/>
      <family val="2"/>
      <charset val="204"/>
    </font>
    <font>
      <b/>
      <sz val="8"/>
      <color indexed="1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</fills>
  <borders count="6">
    <border>
      <left/>
      <right/>
      <top/>
      <bottom/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49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/>
      <diagonal/>
    </border>
    <border>
      <left style="thin">
        <color indexed="49"/>
      </left>
      <right style="thin">
        <color indexed="49"/>
      </right>
      <top/>
      <bottom/>
      <diagonal/>
    </border>
    <border>
      <left style="thin">
        <color indexed="49"/>
      </left>
      <right style="thin">
        <color indexed="49"/>
      </right>
      <top/>
      <bottom style="thin">
        <color indexed="49"/>
      </bottom>
      <diagonal/>
    </border>
    <border>
      <left style="thin">
        <color indexed="49"/>
      </left>
      <right style="thin">
        <color indexed="49"/>
      </right>
      <top style="thin">
        <color indexed="49"/>
      </top>
      <bottom style="thin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1" fillId="0" borderId="0" xfId="0" applyFont="1" applyAlignment="1" applyProtection="1">
      <alignment vertical="center"/>
    </xf>
    <xf numFmtId="0" fontId="2" fillId="2" borderId="1" xfId="0" applyFont="1" applyFill="1" applyBorder="1" applyAlignment="1" applyProtection="1">
      <alignment vertical="center" wrapText="1"/>
    </xf>
    <xf numFmtId="0" fontId="3" fillId="2" borderId="1" xfId="0" applyNumberFormat="1" applyFont="1" applyFill="1" applyBorder="1" applyAlignment="1" applyProtection="1">
      <alignment horizontal="left" vertical="center" wrapText="1"/>
    </xf>
    <xf numFmtId="4" fontId="3" fillId="2" borderId="1" xfId="0" applyNumberFormat="1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/>
      <protection locked="0"/>
    </xf>
    <xf numFmtId="4" fontId="4" fillId="2" borderId="1" xfId="0" applyNumberFormat="1" applyFont="1" applyFill="1" applyBorder="1" applyAlignment="1" applyProtection="1">
      <alignment horizontal="center" vertical="center"/>
    </xf>
    <xf numFmtId="2" fontId="4" fillId="2" borderId="1" xfId="0" applyNumberFormat="1" applyFont="1" applyFill="1" applyBorder="1" applyAlignment="1" applyProtection="1">
      <alignment vertical="top"/>
    </xf>
    <xf numFmtId="0" fontId="5" fillId="3" borderId="1" xfId="0" applyFont="1" applyFill="1" applyBorder="1" applyAlignment="1" applyProtection="1">
      <alignment vertical="center" wrapText="1"/>
    </xf>
    <xf numFmtId="0" fontId="6" fillId="3" borderId="1" xfId="0" applyNumberFormat="1" applyFont="1" applyFill="1" applyBorder="1" applyAlignment="1" applyProtection="1">
      <alignment horizontal="left" vertical="center" wrapText="1"/>
    </xf>
    <xf numFmtId="4" fontId="6" fillId="3" borderId="1" xfId="0" applyNumberFormat="1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 applyProtection="1">
      <alignment horizontal="center" vertical="center"/>
      <protection locked="0"/>
    </xf>
    <xf numFmtId="4" fontId="1" fillId="3" borderId="1" xfId="0" applyNumberFormat="1" applyFont="1" applyFill="1" applyBorder="1" applyAlignment="1" applyProtection="1">
      <alignment horizontal="center" vertical="center"/>
    </xf>
    <xf numFmtId="2" fontId="1" fillId="3" borderId="1" xfId="0" applyNumberFormat="1" applyFont="1" applyFill="1" applyBorder="1" applyAlignment="1" applyProtection="1">
      <alignment vertical="top"/>
    </xf>
    <xf numFmtId="0" fontId="5" fillId="4" borderId="1" xfId="0" applyFont="1" applyFill="1" applyBorder="1" applyAlignment="1" applyProtection="1">
      <alignment vertical="center" wrapText="1"/>
    </xf>
    <xf numFmtId="1" fontId="6" fillId="4" borderId="1" xfId="0" applyNumberFormat="1" applyFont="1" applyFill="1" applyBorder="1" applyAlignment="1" applyProtection="1">
      <alignment horizontal="left" vertical="center" wrapText="1"/>
    </xf>
    <xf numFmtId="4" fontId="6" fillId="4" borderId="1" xfId="0" applyNumberFormat="1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/>
      <protection locked="0"/>
    </xf>
    <xf numFmtId="4" fontId="1" fillId="4" borderId="1" xfId="0" applyNumberFormat="1" applyFont="1" applyFill="1" applyBorder="1" applyAlignment="1" applyProtection="1">
      <alignment horizontal="center" vertical="center"/>
    </xf>
    <xf numFmtId="2" fontId="1" fillId="4" borderId="1" xfId="0" applyNumberFormat="1" applyFont="1" applyFill="1" applyBorder="1" applyAlignment="1" applyProtection="1">
      <alignment vertical="top"/>
    </xf>
    <xf numFmtId="0" fontId="6" fillId="5" borderId="1" xfId="0" applyNumberFormat="1" applyFont="1" applyFill="1" applyBorder="1" applyAlignment="1" applyProtection="1">
      <alignment horizontal="left" vertical="center" wrapText="1"/>
    </xf>
    <xf numFmtId="4" fontId="6" fillId="5" borderId="1" xfId="0" applyNumberFormat="1" applyFont="1" applyFill="1" applyBorder="1" applyAlignment="1" applyProtection="1">
      <alignment horizontal="center" vertical="center" wrapText="1"/>
    </xf>
    <xf numFmtId="0" fontId="1" fillId="5" borderId="1" xfId="0" applyFont="1" applyFill="1" applyBorder="1" applyAlignment="1" applyProtection="1">
      <alignment horizontal="center" vertical="center"/>
      <protection locked="0"/>
    </xf>
    <xf numFmtId="4" fontId="1" fillId="5" borderId="1" xfId="0" applyNumberFormat="1" applyFont="1" applyFill="1" applyBorder="1" applyAlignment="1" applyProtection="1">
      <alignment horizontal="center" vertical="center"/>
    </xf>
    <xf numFmtId="0" fontId="1" fillId="6" borderId="1" xfId="0" applyNumberFormat="1" applyFont="1" applyFill="1" applyBorder="1" applyAlignment="1" applyProtection="1">
      <alignment horizontal="left" vertical="center" wrapText="1"/>
    </xf>
    <xf numFmtId="4" fontId="1" fillId="6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/>
      <protection locked="0"/>
    </xf>
    <xf numFmtId="4" fontId="1" fillId="0" borderId="1" xfId="0" applyNumberFormat="1" applyFont="1" applyBorder="1" applyAlignment="1" applyProtection="1">
      <alignment horizontal="center" vertical="center"/>
    </xf>
    <xf numFmtId="0" fontId="1" fillId="7" borderId="1" xfId="0" applyNumberFormat="1" applyFont="1" applyFill="1" applyBorder="1" applyAlignment="1" applyProtection="1">
      <alignment horizontal="left" vertical="center" wrapText="1"/>
    </xf>
    <xf numFmtId="0" fontId="6" fillId="4" borderId="1" xfId="0" applyNumberFormat="1" applyFont="1" applyFill="1" applyBorder="1" applyAlignment="1" applyProtection="1">
      <alignment horizontal="left" vertical="center" wrapText="1"/>
    </xf>
    <xf numFmtId="0" fontId="1" fillId="0" borderId="1" xfId="0" applyNumberFormat="1" applyFont="1" applyFill="1" applyBorder="1" applyAlignment="1" applyProtection="1">
      <alignment horizontal="left" vertical="center" wrapText="1"/>
    </xf>
    <xf numFmtId="0" fontId="1" fillId="0" borderId="1" xfId="0" applyFont="1" applyFill="1" applyBorder="1" applyAlignment="1" applyProtection="1">
      <alignment horizontal="center" vertical="center"/>
      <protection locked="0"/>
    </xf>
    <xf numFmtId="4" fontId="1" fillId="0" borderId="1" xfId="0" applyNumberFormat="1" applyFont="1" applyFill="1" applyBorder="1" applyAlignment="1" applyProtection="1">
      <alignment horizontal="center" vertical="center"/>
    </xf>
    <xf numFmtId="2" fontId="1" fillId="4" borderId="1" xfId="0" applyNumberFormat="1" applyFont="1" applyFill="1" applyBorder="1" applyAlignment="1" applyProtection="1">
      <alignment horizontal="center" vertical="center"/>
    </xf>
    <xf numFmtId="0" fontId="5" fillId="4" borderId="1" xfId="0" applyNumberFormat="1" applyFont="1" applyFill="1" applyBorder="1" applyAlignment="1" applyProtection="1">
      <alignment horizontal="left" vertical="center" wrapText="1"/>
    </xf>
    <xf numFmtId="0" fontId="5" fillId="0" borderId="4" xfId="0" applyFont="1" applyFill="1" applyBorder="1" applyAlignment="1" applyProtection="1">
      <alignment horizontal="center" vertical="center" wrapText="1"/>
    </xf>
    <xf numFmtId="2" fontId="1" fillId="0" borderId="4" xfId="0" applyNumberFormat="1" applyFont="1" applyFill="1" applyBorder="1" applyAlignment="1" applyProtection="1">
      <alignment horizontal="left" vertical="top"/>
    </xf>
    <xf numFmtId="0" fontId="1" fillId="6" borderId="4" xfId="0" applyNumberFormat="1" applyFont="1" applyFill="1" applyBorder="1" applyAlignment="1" applyProtection="1">
      <alignment horizontal="left" vertical="center" wrapText="1"/>
    </xf>
    <xf numFmtId="0" fontId="1" fillId="0" borderId="5" xfId="0" applyNumberFormat="1" applyFont="1" applyFill="1" applyBorder="1" applyAlignment="1" applyProtection="1">
      <alignment horizontal="left" vertical="center" wrapText="1"/>
    </xf>
    <xf numFmtId="4" fontId="0" fillId="0" borderId="0" xfId="0" applyNumberFormat="1"/>
    <xf numFmtId="0" fontId="0" fillId="0" borderId="0" xfId="0" applyAlignment="1">
      <alignment horizontal="right"/>
    </xf>
    <xf numFmtId="0" fontId="5" fillId="0" borderId="2" xfId="0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 wrapText="1"/>
    </xf>
    <xf numFmtId="2" fontId="1" fillId="0" borderId="2" xfId="0" applyNumberFormat="1" applyFont="1" applyFill="1" applyBorder="1" applyAlignment="1" applyProtection="1">
      <alignment horizontal="left" vertical="top"/>
    </xf>
    <xf numFmtId="2" fontId="1" fillId="0" borderId="3" xfId="0" applyNumberFormat="1" applyFont="1" applyFill="1" applyBorder="1" applyAlignment="1" applyProtection="1">
      <alignment horizontal="left" vertical="top"/>
    </xf>
    <xf numFmtId="2" fontId="1" fillId="0" borderId="4" xfId="0" applyNumberFormat="1" applyFont="1" applyFill="1" applyBorder="1" applyAlignment="1" applyProtection="1">
      <alignment horizontal="left" vertical="top"/>
    </xf>
    <xf numFmtId="0" fontId="7" fillId="0" borderId="2" xfId="0" applyFont="1" applyFill="1" applyBorder="1" applyAlignment="1" applyProtection="1">
      <alignment horizontal="center" vertical="center" wrapText="1"/>
    </xf>
    <xf numFmtId="0" fontId="7" fillId="0" borderId="3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5" fillId="0" borderId="2" xfId="0" applyFont="1" applyBorder="1" applyAlignment="1" applyProtection="1">
      <alignment horizontal="center" vertical="center" wrapText="1"/>
    </xf>
    <xf numFmtId="0" fontId="5" fillId="0" borderId="3" xfId="0" applyFont="1" applyBorder="1" applyAlignment="1" applyProtection="1">
      <alignment horizontal="center" vertical="center" wrapText="1"/>
    </xf>
    <xf numFmtId="2" fontId="1" fillId="0" borderId="2" xfId="0" applyNumberFormat="1" applyFont="1" applyFill="1" applyBorder="1" applyAlignment="1" applyProtection="1">
      <alignment horizontal="center" vertical="top"/>
    </xf>
    <xf numFmtId="2" fontId="1" fillId="0" borderId="3" xfId="0" applyNumberFormat="1" applyFont="1" applyFill="1" applyBorder="1" applyAlignment="1" applyProtection="1">
      <alignment horizontal="center" vertical="top"/>
    </xf>
    <xf numFmtId="2" fontId="1" fillId="0" borderId="4" xfId="0" applyNumberFormat="1" applyFont="1" applyFill="1" applyBorder="1" applyAlignment="1" applyProtection="1">
      <alignment horizontal="center" vertical="top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9525</xdr:rowOff>
    </xdr:from>
    <xdr:to>
      <xdr:col>1</xdr:col>
      <xdr:colOff>1276350</xdr:colOff>
      <xdr:row>20</xdr:row>
      <xdr:rowOff>0</xdr:rowOff>
    </xdr:to>
    <xdr:pic>
      <xdr:nvPicPr>
        <xdr:cNvPr id="2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467100"/>
          <a:ext cx="127635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21</xdr:row>
      <xdr:rowOff>9525</xdr:rowOff>
    </xdr:from>
    <xdr:to>
      <xdr:col>1</xdr:col>
      <xdr:colOff>1285874</xdr:colOff>
      <xdr:row>25</xdr:row>
      <xdr:rowOff>0</xdr:rowOff>
    </xdr:to>
    <xdr:pic>
      <xdr:nvPicPr>
        <xdr:cNvPr id="3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5562600"/>
          <a:ext cx="12858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26</xdr:row>
      <xdr:rowOff>9526</xdr:rowOff>
    </xdr:from>
    <xdr:to>
      <xdr:col>1</xdr:col>
      <xdr:colOff>1276350</xdr:colOff>
      <xdr:row>35</xdr:row>
      <xdr:rowOff>123825</xdr:rowOff>
    </xdr:to>
    <xdr:pic>
      <xdr:nvPicPr>
        <xdr:cNvPr id="4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6610351"/>
          <a:ext cx="1276350" cy="1400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299</xdr:row>
      <xdr:rowOff>9525</xdr:rowOff>
    </xdr:from>
    <xdr:to>
      <xdr:col>1</xdr:col>
      <xdr:colOff>1247774</xdr:colOff>
      <xdr:row>307</xdr:row>
      <xdr:rowOff>104775</xdr:rowOff>
    </xdr:to>
    <xdr:pic>
      <xdr:nvPicPr>
        <xdr:cNvPr id="5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66417825"/>
          <a:ext cx="12477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247</xdr:row>
      <xdr:rowOff>9526</xdr:rowOff>
    </xdr:from>
    <xdr:to>
      <xdr:col>1</xdr:col>
      <xdr:colOff>1314450</xdr:colOff>
      <xdr:row>261</xdr:row>
      <xdr:rowOff>85726</xdr:rowOff>
    </xdr:to>
    <xdr:pic>
      <xdr:nvPicPr>
        <xdr:cNvPr id="6" name="Рисунок 130" descr="http://hanesrussia.com/produkts_pict/MWCST-BL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6561951"/>
          <a:ext cx="1314450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52</xdr:row>
      <xdr:rowOff>9525</xdr:rowOff>
    </xdr:from>
    <xdr:to>
      <xdr:col>1</xdr:col>
      <xdr:colOff>676274</xdr:colOff>
      <xdr:row>57</xdr:row>
      <xdr:rowOff>0</xdr:rowOff>
    </xdr:to>
    <xdr:pic>
      <xdr:nvPicPr>
        <xdr:cNvPr id="7" name="Рисунок 157" descr="CB43AS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16116300"/>
          <a:ext cx="6762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38</xdr:row>
      <xdr:rowOff>9525</xdr:rowOff>
    </xdr:from>
    <xdr:to>
      <xdr:col>1</xdr:col>
      <xdr:colOff>1019175</xdr:colOff>
      <xdr:row>44</xdr:row>
      <xdr:rowOff>0</xdr:rowOff>
    </xdr:to>
    <xdr:pic>
      <xdr:nvPicPr>
        <xdr:cNvPr id="8" name="Рисунок 158" descr="CB41AS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2592050"/>
          <a:ext cx="10191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45</xdr:row>
      <xdr:rowOff>9525</xdr:rowOff>
    </xdr:from>
    <xdr:to>
      <xdr:col>1</xdr:col>
      <xdr:colOff>933450</xdr:colOff>
      <xdr:row>51</xdr:row>
      <xdr:rowOff>0</xdr:rowOff>
    </xdr:to>
    <xdr:pic>
      <xdr:nvPicPr>
        <xdr:cNvPr id="9" name="Рисунок 159" descr="CB42AS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4354175"/>
          <a:ext cx="9334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58</xdr:row>
      <xdr:rowOff>9525</xdr:rowOff>
    </xdr:from>
    <xdr:to>
      <xdr:col>1</xdr:col>
      <xdr:colOff>752474</xdr:colOff>
      <xdr:row>64</xdr:row>
      <xdr:rowOff>0</xdr:rowOff>
    </xdr:to>
    <xdr:pic>
      <xdr:nvPicPr>
        <xdr:cNvPr id="10" name="Рисунок 160" descr="CW40WH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17697450"/>
          <a:ext cx="7524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65</xdr:row>
      <xdr:rowOff>9525</xdr:rowOff>
    </xdr:from>
    <xdr:to>
      <xdr:col>1</xdr:col>
      <xdr:colOff>676274</xdr:colOff>
      <xdr:row>70</xdr:row>
      <xdr:rowOff>0</xdr:rowOff>
    </xdr:to>
    <xdr:pic>
      <xdr:nvPicPr>
        <xdr:cNvPr id="11" name="Рисунок 161" descr="D40LAS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19316700"/>
          <a:ext cx="6762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71</xdr:row>
      <xdr:rowOff>9525</xdr:rowOff>
    </xdr:from>
    <xdr:to>
      <xdr:col>1</xdr:col>
      <xdr:colOff>657225</xdr:colOff>
      <xdr:row>77</xdr:row>
      <xdr:rowOff>0</xdr:rowOff>
    </xdr:to>
    <xdr:pic>
      <xdr:nvPicPr>
        <xdr:cNvPr id="12" name="Рисунок 162" descr="D41LAS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0897850"/>
          <a:ext cx="65722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78</xdr:row>
      <xdr:rowOff>9525</xdr:rowOff>
    </xdr:from>
    <xdr:to>
      <xdr:col>1</xdr:col>
      <xdr:colOff>752474</xdr:colOff>
      <xdr:row>83</xdr:row>
      <xdr:rowOff>0</xdr:rowOff>
    </xdr:to>
    <xdr:pic>
      <xdr:nvPicPr>
        <xdr:cNvPr id="13" name="Рисунок 163" descr="D42LAS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22526625"/>
          <a:ext cx="7524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84</xdr:row>
      <xdr:rowOff>9525</xdr:rowOff>
    </xdr:from>
    <xdr:to>
      <xdr:col>1</xdr:col>
      <xdr:colOff>752474</xdr:colOff>
      <xdr:row>88</xdr:row>
      <xdr:rowOff>0</xdr:rowOff>
    </xdr:to>
    <xdr:pic>
      <xdr:nvPicPr>
        <xdr:cNvPr id="14" name="Рисунок 164" descr="E39PAS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24107775"/>
          <a:ext cx="7524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89</xdr:row>
      <xdr:rowOff>9525</xdr:rowOff>
    </xdr:from>
    <xdr:to>
      <xdr:col>1</xdr:col>
      <xdr:colOff>819150</xdr:colOff>
      <xdr:row>95</xdr:row>
      <xdr:rowOff>180975</xdr:rowOff>
    </xdr:to>
    <xdr:pic>
      <xdr:nvPicPr>
        <xdr:cNvPr id="15" name="Рисунок 165" descr="ET41AS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25679400"/>
          <a:ext cx="8191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97</xdr:row>
      <xdr:rowOff>9525</xdr:rowOff>
    </xdr:from>
    <xdr:to>
      <xdr:col>1</xdr:col>
      <xdr:colOff>609600</xdr:colOff>
      <xdr:row>102</xdr:row>
      <xdr:rowOff>0</xdr:rowOff>
    </xdr:to>
    <xdr:pic>
      <xdr:nvPicPr>
        <xdr:cNvPr id="16" name="Рисунок 166" descr="ET42LC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0340275"/>
          <a:ext cx="88582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110</xdr:row>
      <xdr:rowOff>9525</xdr:rowOff>
    </xdr:from>
    <xdr:to>
      <xdr:col>1</xdr:col>
      <xdr:colOff>609600</xdr:colOff>
      <xdr:row>116</xdr:row>
      <xdr:rowOff>0</xdr:rowOff>
    </xdr:to>
    <xdr:pic>
      <xdr:nvPicPr>
        <xdr:cNvPr id="17" name="Рисунок 167" descr="ET49LC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531150"/>
          <a:ext cx="87630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9525</xdr:rowOff>
    </xdr:from>
    <xdr:to>
      <xdr:col>1</xdr:col>
      <xdr:colOff>609600</xdr:colOff>
      <xdr:row>123</xdr:row>
      <xdr:rowOff>0</xdr:rowOff>
    </xdr:to>
    <xdr:pic>
      <xdr:nvPicPr>
        <xdr:cNvPr id="18" name="Рисунок 168" descr="EV41AS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5150400"/>
          <a:ext cx="88582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124</xdr:row>
      <xdr:rowOff>9525</xdr:rowOff>
    </xdr:from>
    <xdr:to>
      <xdr:col>1</xdr:col>
      <xdr:colOff>685800</xdr:colOff>
      <xdr:row>130</xdr:row>
      <xdr:rowOff>0</xdr:rowOff>
    </xdr:to>
    <xdr:pic>
      <xdr:nvPicPr>
        <xdr:cNvPr id="19" name="Рисунок 169" descr="EV42AS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34394775"/>
          <a:ext cx="685801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131</xdr:row>
      <xdr:rowOff>9525</xdr:rowOff>
    </xdr:from>
    <xdr:to>
      <xdr:col>1</xdr:col>
      <xdr:colOff>647700</xdr:colOff>
      <xdr:row>136</xdr:row>
      <xdr:rowOff>0</xdr:rowOff>
    </xdr:to>
    <xdr:pic>
      <xdr:nvPicPr>
        <xdr:cNvPr id="20" name="Рисунок 170" descr="EV49AS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6156900"/>
          <a:ext cx="6477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144</xdr:row>
      <xdr:rowOff>9525</xdr:rowOff>
    </xdr:from>
    <xdr:to>
      <xdr:col>1</xdr:col>
      <xdr:colOff>885824</xdr:colOff>
      <xdr:row>149</xdr:row>
      <xdr:rowOff>0</xdr:rowOff>
    </xdr:to>
    <xdr:pic>
      <xdr:nvPicPr>
        <xdr:cNvPr id="21" name="Рисунок 171" descr="PP40AD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40062150"/>
          <a:ext cx="8858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155</xdr:row>
      <xdr:rowOff>9525</xdr:rowOff>
    </xdr:from>
    <xdr:to>
      <xdr:col>1</xdr:col>
      <xdr:colOff>790576</xdr:colOff>
      <xdr:row>161</xdr:row>
      <xdr:rowOff>0</xdr:rowOff>
    </xdr:to>
    <xdr:pic>
      <xdr:nvPicPr>
        <xdr:cNvPr id="22" name="Рисунок 172" descr="PP42SC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2872025"/>
          <a:ext cx="790576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162</xdr:row>
      <xdr:rowOff>9525</xdr:rowOff>
    </xdr:from>
    <xdr:to>
      <xdr:col>1</xdr:col>
      <xdr:colOff>962024</xdr:colOff>
      <xdr:row>168</xdr:row>
      <xdr:rowOff>0</xdr:rowOff>
    </xdr:to>
    <xdr:pic>
      <xdr:nvPicPr>
        <xdr:cNvPr id="23" name="Рисунок 173" descr="SC42AS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44634150"/>
          <a:ext cx="9620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175</xdr:row>
      <xdr:rowOff>9525</xdr:rowOff>
    </xdr:from>
    <xdr:to>
      <xdr:col>1</xdr:col>
      <xdr:colOff>876300</xdr:colOff>
      <xdr:row>181</xdr:row>
      <xdr:rowOff>0</xdr:rowOff>
    </xdr:to>
    <xdr:pic>
      <xdr:nvPicPr>
        <xdr:cNvPr id="24" name="Рисунок 174" descr="SK49F1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8110775"/>
          <a:ext cx="8763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218</xdr:row>
      <xdr:rowOff>9525</xdr:rowOff>
    </xdr:from>
    <xdr:to>
      <xdr:col>1</xdr:col>
      <xdr:colOff>1276350</xdr:colOff>
      <xdr:row>230</xdr:row>
      <xdr:rowOff>133350</xdr:rowOff>
    </xdr:to>
    <xdr:pic>
      <xdr:nvPicPr>
        <xdr:cNvPr id="25" name="Рисунок 255" descr="838B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68932425"/>
          <a:ext cx="1276350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195</xdr:row>
      <xdr:rowOff>9527</xdr:rowOff>
    </xdr:from>
    <xdr:to>
      <xdr:col>1</xdr:col>
      <xdr:colOff>1257300</xdr:colOff>
      <xdr:row>210</xdr:row>
      <xdr:rowOff>85725</xdr:rowOff>
    </xdr:to>
    <xdr:pic>
      <xdr:nvPicPr>
        <xdr:cNvPr id="26" name="Рисунок 256" descr="832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46377227"/>
          <a:ext cx="1257300" cy="2219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233</xdr:row>
      <xdr:rowOff>9525</xdr:rowOff>
    </xdr:from>
    <xdr:to>
      <xdr:col>1</xdr:col>
      <xdr:colOff>1314450</xdr:colOff>
      <xdr:row>240</xdr:row>
      <xdr:rowOff>0</xdr:rowOff>
    </xdr:to>
    <xdr:pic>
      <xdr:nvPicPr>
        <xdr:cNvPr id="27" name="Рисунок 257" descr="841BT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2609075"/>
          <a:ext cx="1314450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241</xdr:row>
      <xdr:rowOff>9525</xdr:rowOff>
    </xdr:from>
    <xdr:to>
      <xdr:col>2</xdr:col>
      <xdr:colOff>9525</xdr:colOff>
      <xdr:row>246</xdr:row>
      <xdr:rowOff>0</xdr:rowOff>
    </xdr:to>
    <xdr:pic>
      <xdr:nvPicPr>
        <xdr:cNvPr id="28" name="Рисунок 259" descr="MKCST_1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75037950"/>
          <a:ext cx="13335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266</xdr:row>
      <xdr:rowOff>9525</xdr:rowOff>
    </xdr:from>
    <xdr:to>
      <xdr:col>1</xdr:col>
      <xdr:colOff>1304924</xdr:colOff>
      <xdr:row>270</xdr:row>
      <xdr:rowOff>0</xdr:rowOff>
    </xdr:to>
    <xdr:pic>
      <xdr:nvPicPr>
        <xdr:cNvPr id="29" name="Рисунок 260" descr="2349C4_1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79724250"/>
          <a:ext cx="13049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271</xdr:row>
      <xdr:rowOff>9525</xdr:rowOff>
    </xdr:from>
    <xdr:to>
      <xdr:col>1</xdr:col>
      <xdr:colOff>1190624</xdr:colOff>
      <xdr:row>276</xdr:row>
      <xdr:rowOff>0</xdr:rowOff>
    </xdr:to>
    <xdr:pic>
      <xdr:nvPicPr>
        <xdr:cNvPr id="30" name="Рисунок 261" descr="2396Z5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81153000"/>
          <a:ext cx="11906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281</xdr:row>
      <xdr:rowOff>9526</xdr:rowOff>
    </xdr:from>
    <xdr:to>
      <xdr:col>1</xdr:col>
      <xdr:colOff>1314450</xdr:colOff>
      <xdr:row>290</xdr:row>
      <xdr:rowOff>104775</xdr:rowOff>
    </xdr:to>
    <xdr:pic>
      <xdr:nvPicPr>
        <xdr:cNvPr id="31" name="Рисунок 264" descr="7349Z5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63084076"/>
          <a:ext cx="1314450" cy="1381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183</xdr:row>
      <xdr:rowOff>9525</xdr:rowOff>
    </xdr:from>
    <xdr:to>
      <xdr:col>1</xdr:col>
      <xdr:colOff>1257300</xdr:colOff>
      <xdr:row>192</xdr:row>
      <xdr:rowOff>57150</xdr:rowOff>
    </xdr:to>
    <xdr:pic>
      <xdr:nvPicPr>
        <xdr:cNvPr id="32" name="Рисунок 266" descr="548BX5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50158650"/>
          <a:ext cx="1257300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277</xdr:row>
      <xdr:rowOff>9525</xdr:rowOff>
    </xdr:from>
    <xdr:to>
      <xdr:col>1</xdr:col>
      <xdr:colOff>1276350</xdr:colOff>
      <xdr:row>280</xdr:row>
      <xdr:rowOff>0</xdr:rowOff>
    </xdr:to>
    <xdr:pic>
      <xdr:nvPicPr>
        <xdr:cNvPr id="33" name="Рисунок 268" descr="7347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2734150"/>
          <a:ext cx="12763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292</xdr:row>
      <xdr:rowOff>9525</xdr:rowOff>
    </xdr:from>
    <xdr:to>
      <xdr:col>1</xdr:col>
      <xdr:colOff>1266824</xdr:colOff>
      <xdr:row>298</xdr:row>
      <xdr:rowOff>0</xdr:rowOff>
    </xdr:to>
    <xdr:pic>
      <xdr:nvPicPr>
        <xdr:cNvPr id="34" name="Рисунок 269" descr="7420P4_1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92640150"/>
          <a:ext cx="12668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309</xdr:row>
      <xdr:rowOff>9525</xdr:rowOff>
    </xdr:from>
    <xdr:to>
      <xdr:col>1</xdr:col>
      <xdr:colOff>1304925</xdr:colOff>
      <xdr:row>315</xdr:row>
      <xdr:rowOff>0</xdr:rowOff>
    </xdr:to>
    <xdr:pic>
      <xdr:nvPicPr>
        <xdr:cNvPr id="35" name="Рисунок 270" descr="7460P4_1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101546025"/>
          <a:ext cx="1304926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316</xdr:row>
      <xdr:rowOff>9525</xdr:rowOff>
    </xdr:from>
    <xdr:to>
      <xdr:col>2</xdr:col>
      <xdr:colOff>19049</xdr:colOff>
      <xdr:row>322</xdr:row>
      <xdr:rowOff>0</xdr:rowOff>
    </xdr:to>
    <xdr:pic>
      <xdr:nvPicPr>
        <xdr:cNvPr id="36" name="Рисунок 271" descr="7549P3_1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103308150"/>
          <a:ext cx="13430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323</xdr:row>
      <xdr:rowOff>9525</xdr:rowOff>
    </xdr:from>
    <xdr:to>
      <xdr:col>1</xdr:col>
      <xdr:colOff>1323974</xdr:colOff>
      <xdr:row>328</xdr:row>
      <xdr:rowOff>0</xdr:rowOff>
    </xdr:to>
    <xdr:pic>
      <xdr:nvPicPr>
        <xdr:cNvPr id="37" name="Рисунок 272" descr="7792P4_1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105070275"/>
          <a:ext cx="1323975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348</xdr:row>
      <xdr:rowOff>9525</xdr:rowOff>
    </xdr:from>
    <xdr:to>
      <xdr:col>1</xdr:col>
      <xdr:colOff>1304924</xdr:colOff>
      <xdr:row>352</xdr:row>
      <xdr:rowOff>0</xdr:rowOff>
    </xdr:to>
    <xdr:pic>
      <xdr:nvPicPr>
        <xdr:cNvPr id="38" name="Рисунок 274" descr="7764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113518950"/>
          <a:ext cx="13049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353</xdr:row>
      <xdr:rowOff>9525</xdr:rowOff>
    </xdr:from>
    <xdr:to>
      <xdr:col>1</xdr:col>
      <xdr:colOff>1228724</xdr:colOff>
      <xdr:row>357</xdr:row>
      <xdr:rowOff>0</xdr:rowOff>
    </xdr:to>
    <xdr:pic>
      <xdr:nvPicPr>
        <xdr:cNvPr id="39" name="Рисунок 278" descr="7800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115242975"/>
          <a:ext cx="122872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330</xdr:row>
      <xdr:rowOff>9525</xdr:rowOff>
    </xdr:from>
    <xdr:to>
      <xdr:col>1</xdr:col>
      <xdr:colOff>1257300</xdr:colOff>
      <xdr:row>333</xdr:row>
      <xdr:rowOff>0</xdr:rowOff>
    </xdr:to>
    <xdr:pic>
      <xdr:nvPicPr>
        <xdr:cNvPr id="40" name="Рисунок 279" descr="372_2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06984800"/>
          <a:ext cx="12573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334</xdr:row>
      <xdr:rowOff>9525</xdr:rowOff>
    </xdr:from>
    <xdr:to>
      <xdr:col>1</xdr:col>
      <xdr:colOff>1314450</xdr:colOff>
      <xdr:row>338</xdr:row>
      <xdr:rowOff>352425</xdr:rowOff>
    </xdr:to>
    <xdr:pic>
      <xdr:nvPicPr>
        <xdr:cNvPr id="41" name="Рисунок 280" descr="392_2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08613575"/>
          <a:ext cx="1314450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342</xdr:row>
      <xdr:rowOff>9525</xdr:rowOff>
    </xdr:from>
    <xdr:to>
      <xdr:col>2</xdr:col>
      <xdr:colOff>9525</xdr:colOff>
      <xdr:row>347</xdr:row>
      <xdr:rowOff>0</xdr:rowOff>
    </xdr:to>
    <xdr:pic>
      <xdr:nvPicPr>
        <xdr:cNvPr id="42" name="Рисунок 281" descr="7550P6_2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11804450"/>
          <a:ext cx="13335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358</xdr:row>
      <xdr:rowOff>9525</xdr:rowOff>
    </xdr:from>
    <xdr:to>
      <xdr:col>1</xdr:col>
      <xdr:colOff>1276350</xdr:colOff>
      <xdr:row>363</xdr:row>
      <xdr:rowOff>0</xdr:rowOff>
    </xdr:to>
    <xdr:pic>
      <xdr:nvPicPr>
        <xdr:cNvPr id="43" name="Рисунок 282" descr="7820P5_1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16586000"/>
          <a:ext cx="12763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365</xdr:row>
      <xdr:rowOff>115920</xdr:rowOff>
    </xdr:from>
    <xdr:to>
      <xdr:col>1</xdr:col>
      <xdr:colOff>1257300</xdr:colOff>
      <xdr:row>374</xdr:row>
      <xdr:rowOff>133350</xdr:rowOff>
    </xdr:to>
    <xdr:pic>
      <xdr:nvPicPr>
        <xdr:cNvPr id="44" name="Рисунок 283" descr="1WWSSO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118692645"/>
          <a:ext cx="1257301" cy="1560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377</xdr:row>
      <xdr:rowOff>9525</xdr:rowOff>
    </xdr:from>
    <xdr:to>
      <xdr:col>1</xdr:col>
      <xdr:colOff>1295400</xdr:colOff>
      <xdr:row>390</xdr:row>
      <xdr:rowOff>76199</xdr:rowOff>
    </xdr:to>
    <xdr:pic>
      <xdr:nvPicPr>
        <xdr:cNvPr id="45" name="Рисунок 284" descr="2135_1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6201250"/>
          <a:ext cx="1295400" cy="1924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391</xdr:row>
      <xdr:rowOff>142875</xdr:rowOff>
    </xdr:from>
    <xdr:to>
      <xdr:col>1</xdr:col>
      <xdr:colOff>1314450</xdr:colOff>
      <xdr:row>408</xdr:row>
      <xdr:rowOff>9525</xdr:rowOff>
    </xdr:to>
    <xdr:pic>
      <xdr:nvPicPr>
        <xdr:cNvPr id="46" name="Рисунок 286" descr="2165_1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88334850"/>
          <a:ext cx="1314450" cy="243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410</xdr:row>
      <xdr:rowOff>9525</xdr:rowOff>
    </xdr:from>
    <xdr:to>
      <xdr:col>1</xdr:col>
      <xdr:colOff>1285874</xdr:colOff>
      <xdr:row>416</xdr:row>
      <xdr:rowOff>0</xdr:rowOff>
    </xdr:to>
    <xdr:pic>
      <xdr:nvPicPr>
        <xdr:cNvPr id="47" name="Рисунок 287" descr="2535P3_1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140188950"/>
          <a:ext cx="128587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417</xdr:row>
      <xdr:rowOff>9524</xdr:rowOff>
    </xdr:from>
    <xdr:to>
      <xdr:col>1</xdr:col>
      <xdr:colOff>1276350</xdr:colOff>
      <xdr:row>429</xdr:row>
      <xdr:rowOff>57149</xdr:rowOff>
    </xdr:to>
    <xdr:pic>
      <xdr:nvPicPr>
        <xdr:cNvPr id="48" name="Рисунок 288" descr="2135_1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93402149"/>
          <a:ext cx="1276350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471</xdr:row>
      <xdr:rowOff>9526</xdr:rowOff>
    </xdr:from>
    <xdr:to>
      <xdr:col>1</xdr:col>
      <xdr:colOff>1276350</xdr:colOff>
      <xdr:row>483</xdr:row>
      <xdr:rowOff>19050</xdr:rowOff>
    </xdr:to>
    <xdr:pic>
      <xdr:nvPicPr>
        <xdr:cNvPr id="49" name="Рисунок 289" descr="777_1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02736651"/>
          <a:ext cx="1276350" cy="1724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431</xdr:row>
      <xdr:rowOff>9526</xdr:rowOff>
    </xdr:from>
    <xdr:to>
      <xdr:col>1</xdr:col>
      <xdr:colOff>1276350</xdr:colOff>
      <xdr:row>444</xdr:row>
      <xdr:rowOff>85725</xdr:rowOff>
    </xdr:to>
    <xdr:pic>
      <xdr:nvPicPr>
        <xdr:cNvPr id="50" name="Рисунок 290" descr="777_1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95545276"/>
          <a:ext cx="1276351" cy="19335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446</xdr:row>
      <xdr:rowOff>9525</xdr:rowOff>
    </xdr:from>
    <xdr:to>
      <xdr:col>1</xdr:col>
      <xdr:colOff>1238250</xdr:colOff>
      <xdr:row>452</xdr:row>
      <xdr:rowOff>0</xdr:rowOff>
    </xdr:to>
    <xdr:pic>
      <xdr:nvPicPr>
        <xdr:cNvPr id="51" name="Рисунок 291" descr="7577P3_1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8819850"/>
          <a:ext cx="1238250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453</xdr:row>
      <xdr:rowOff>9527</xdr:rowOff>
    </xdr:from>
    <xdr:to>
      <xdr:col>1</xdr:col>
      <xdr:colOff>1285874</xdr:colOff>
      <xdr:row>468</xdr:row>
      <xdr:rowOff>114300</xdr:rowOff>
    </xdr:to>
    <xdr:pic>
      <xdr:nvPicPr>
        <xdr:cNvPr id="52" name="Рисунок 293" descr="7765AS_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100022027"/>
          <a:ext cx="1285875" cy="2247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150</xdr:row>
      <xdr:rowOff>9525</xdr:rowOff>
    </xdr:from>
    <xdr:to>
      <xdr:col>1</xdr:col>
      <xdr:colOff>828674</xdr:colOff>
      <xdr:row>153</xdr:row>
      <xdr:rowOff>180975</xdr:rowOff>
    </xdr:to>
    <xdr:pic>
      <xdr:nvPicPr>
        <xdr:cNvPr id="53" name="Рисунок 294" descr="PP41AS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41586150"/>
          <a:ext cx="828675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137</xdr:row>
      <xdr:rowOff>9525</xdr:rowOff>
    </xdr:from>
    <xdr:to>
      <xdr:col>1</xdr:col>
      <xdr:colOff>933450</xdr:colOff>
      <xdr:row>141</xdr:row>
      <xdr:rowOff>180975</xdr:rowOff>
    </xdr:to>
    <xdr:pic>
      <xdr:nvPicPr>
        <xdr:cNvPr id="54" name="Рисунок 295" descr="P649SC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37871400"/>
          <a:ext cx="9334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103</xdr:row>
      <xdr:rowOff>9525</xdr:rowOff>
    </xdr:from>
    <xdr:to>
      <xdr:col>1</xdr:col>
      <xdr:colOff>609600</xdr:colOff>
      <xdr:row>109</xdr:row>
      <xdr:rowOff>0</xdr:rowOff>
    </xdr:to>
    <xdr:pic>
      <xdr:nvPicPr>
        <xdr:cNvPr id="55" name="Рисунок 296" descr="EV49AS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11900"/>
          <a:ext cx="9239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4</xdr:row>
      <xdr:rowOff>9525</xdr:rowOff>
    </xdr:from>
    <xdr:to>
      <xdr:col>1</xdr:col>
      <xdr:colOff>1314450</xdr:colOff>
      <xdr:row>9</xdr:row>
      <xdr:rowOff>0</xdr:rowOff>
    </xdr:to>
    <xdr:pic>
      <xdr:nvPicPr>
        <xdr:cNvPr id="56" name="Рисунок 297" descr="H091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1704975"/>
          <a:ext cx="1314451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219074</xdr:colOff>
      <xdr:row>169</xdr:row>
      <xdr:rowOff>9525</xdr:rowOff>
    </xdr:from>
    <xdr:to>
      <xdr:col>1</xdr:col>
      <xdr:colOff>866774</xdr:colOff>
      <xdr:row>174</xdr:row>
      <xdr:rowOff>0</xdr:rowOff>
    </xdr:to>
    <xdr:pic>
      <xdr:nvPicPr>
        <xdr:cNvPr id="57" name="Рисунок 302" descr="SK41F1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4" y="46396275"/>
          <a:ext cx="86677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38</xdr:row>
      <xdr:rowOff>9525</xdr:rowOff>
    </xdr:from>
    <xdr:to>
      <xdr:col>6</xdr:col>
      <xdr:colOff>866775</xdr:colOff>
      <xdr:row>44</xdr:row>
      <xdr:rowOff>0</xdr:rowOff>
    </xdr:to>
    <xdr:pic>
      <xdr:nvPicPr>
        <xdr:cNvPr id="58" name="Рисунок 181" descr="CB41AS_1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2592050"/>
          <a:ext cx="8572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45</xdr:row>
      <xdr:rowOff>9525</xdr:rowOff>
    </xdr:from>
    <xdr:to>
      <xdr:col>6</xdr:col>
      <xdr:colOff>1009650</xdr:colOff>
      <xdr:row>51</xdr:row>
      <xdr:rowOff>0</xdr:rowOff>
    </xdr:to>
    <xdr:pic>
      <xdr:nvPicPr>
        <xdr:cNvPr id="59" name="Рисунок 182" descr="CB42AS_1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4354175"/>
          <a:ext cx="10001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52</xdr:row>
      <xdr:rowOff>9525</xdr:rowOff>
    </xdr:from>
    <xdr:to>
      <xdr:col>7</xdr:col>
      <xdr:colOff>0</xdr:colOff>
      <xdr:row>57</xdr:row>
      <xdr:rowOff>0</xdr:rowOff>
    </xdr:to>
    <xdr:pic>
      <xdr:nvPicPr>
        <xdr:cNvPr id="60" name="Рисунок 183" descr="CB43AS_1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6116300"/>
          <a:ext cx="101917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58</xdr:row>
      <xdr:rowOff>9525</xdr:rowOff>
    </xdr:from>
    <xdr:to>
      <xdr:col>6</xdr:col>
      <xdr:colOff>1019175</xdr:colOff>
      <xdr:row>64</xdr:row>
      <xdr:rowOff>0</xdr:rowOff>
    </xdr:to>
    <xdr:pic>
      <xdr:nvPicPr>
        <xdr:cNvPr id="61" name="Рисунок 184" descr="CW40WH_1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7697450"/>
          <a:ext cx="10096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65</xdr:row>
      <xdr:rowOff>9525</xdr:rowOff>
    </xdr:from>
    <xdr:to>
      <xdr:col>6</xdr:col>
      <xdr:colOff>1009650</xdr:colOff>
      <xdr:row>70</xdr:row>
      <xdr:rowOff>0</xdr:rowOff>
    </xdr:to>
    <xdr:pic>
      <xdr:nvPicPr>
        <xdr:cNvPr id="62" name="Рисунок 185" descr="D40LAS_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9316700"/>
          <a:ext cx="10001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84</xdr:row>
      <xdr:rowOff>9525</xdr:rowOff>
    </xdr:from>
    <xdr:to>
      <xdr:col>6</xdr:col>
      <xdr:colOff>1019175</xdr:colOff>
      <xdr:row>88</xdr:row>
      <xdr:rowOff>0</xdr:rowOff>
    </xdr:to>
    <xdr:pic>
      <xdr:nvPicPr>
        <xdr:cNvPr id="63" name="Рисунок 186" descr="E39PAS_1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24107775"/>
          <a:ext cx="10096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89</xdr:row>
      <xdr:rowOff>9525</xdr:rowOff>
    </xdr:from>
    <xdr:to>
      <xdr:col>6</xdr:col>
      <xdr:colOff>1000125</xdr:colOff>
      <xdr:row>96</xdr:row>
      <xdr:rowOff>0</xdr:rowOff>
    </xdr:to>
    <xdr:pic>
      <xdr:nvPicPr>
        <xdr:cNvPr id="64" name="Рисунок 187" descr="ET41AS_1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25679400"/>
          <a:ext cx="99060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131</xdr:row>
      <xdr:rowOff>9525</xdr:rowOff>
    </xdr:from>
    <xdr:to>
      <xdr:col>6</xdr:col>
      <xdr:colOff>1009650</xdr:colOff>
      <xdr:row>136</xdr:row>
      <xdr:rowOff>0</xdr:rowOff>
    </xdr:to>
    <xdr:pic>
      <xdr:nvPicPr>
        <xdr:cNvPr id="65" name="Рисунок 188" descr="EV49AS_1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36156900"/>
          <a:ext cx="10001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137</xdr:row>
      <xdr:rowOff>9525</xdr:rowOff>
    </xdr:from>
    <xdr:to>
      <xdr:col>6</xdr:col>
      <xdr:colOff>1009650</xdr:colOff>
      <xdr:row>143</xdr:row>
      <xdr:rowOff>0</xdr:rowOff>
    </xdr:to>
    <xdr:pic>
      <xdr:nvPicPr>
        <xdr:cNvPr id="66" name="Рисунок 191" descr="P649SC_1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37871400"/>
          <a:ext cx="1000125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144</xdr:row>
      <xdr:rowOff>9525</xdr:rowOff>
    </xdr:from>
    <xdr:to>
      <xdr:col>7</xdr:col>
      <xdr:colOff>0</xdr:colOff>
      <xdr:row>149</xdr:row>
      <xdr:rowOff>0</xdr:rowOff>
    </xdr:to>
    <xdr:pic>
      <xdr:nvPicPr>
        <xdr:cNvPr id="67" name="Рисунок 192" descr="PP40AD_1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40062150"/>
          <a:ext cx="101917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150</xdr:row>
      <xdr:rowOff>9525</xdr:rowOff>
    </xdr:from>
    <xdr:to>
      <xdr:col>6</xdr:col>
      <xdr:colOff>1009650</xdr:colOff>
      <xdr:row>154</xdr:row>
      <xdr:rowOff>0</xdr:rowOff>
    </xdr:to>
    <xdr:pic>
      <xdr:nvPicPr>
        <xdr:cNvPr id="68" name="Рисунок 193" descr="PP41AS_1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41586150"/>
          <a:ext cx="10001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155</xdr:row>
      <xdr:rowOff>9525</xdr:rowOff>
    </xdr:from>
    <xdr:to>
      <xdr:col>7</xdr:col>
      <xdr:colOff>28575</xdr:colOff>
      <xdr:row>161</xdr:row>
      <xdr:rowOff>0</xdr:rowOff>
    </xdr:to>
    <xdr:pic>
      <xdr:nvPicPr>
        <xdr:cNvPr id="69" name="Рисунок 194" descr="PP42SC_1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42872025"/>
          <a:ext cx="10477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162</xdr:row>
      <xdr:rowOff>9525</xdr:rowOff>
    </xdr:from>
    <xdr:to>
      <xdr:col>7</xdr:col>
      <xdr:colOff>38100</xdr:colOff>
      <xdr:row>168</xdr:row>
      <xdr:rowOff>0</xdr:rowOff>
    </xdr:to>
    <xdr:pic>
      <xdr:nvPicPr>
        <xdr:cNvPr id="70" name="Рисунок 195" descr="SC42AS_1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44634150"/>
          <a:ext cx="10572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175</xdr:row>
      <xdr:rowOff>9525</xdr:rowOff>
    </xdr:from>
    <xdr:to>
      <xdr:col>7</xdr:col>
      <xdr:colOff>57150</xdr:colOff>
      <xdr:row>181</xdr:row>
      <xdr:rowOff>0</xdr:rowOff>
    </xdr:to>
    <xdr:pic>
      <xdr:nvPicPr>
        <xdr:cNvPr id="71" name="Рисунок 196" descr="SK49F1_1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48110775"/>
          <a:ext cx="10763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590550</xdr:colOff>
      <xdr:row>241</xdr:row>
      <xdr:rowOff>9525</xdr:rowOff>
    </xdr:from>
    <xdr:to>
      <xdr:col>7</xdr:col>
      <xdr:colOff>0</xdr:colOff>
      <xdr:row>246</xdr:row>
      <xdr:rowOff>0</xdr:rowOff>
    </xdr:to>
    <xdr:pic>
      <xdr:nvPicPr>
        <xdr:cNvPr id="72" name="Рисунок 197" descr="MKCST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0" y="75037950"/>
          <a:ext cx="10477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247</xdr:row>
      <xdr:rowOff>9525</xdr:rowOff>
    </xdr:from>
    <xdr:to>
      <xdr:col>6</xdr:col>
      <xdr:colOff>971550</xdr:colOff>
      <xdr:row>258</xdr:row>
      <xdr:rowOff>19050</xdr:rowOff>
    </xdr:to>
    <xdr:pic>
      <xdr:nvPicPr>
        <xdr:cNvPr id="73" name="Рисунок 198" descr="MWCBX4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76561950"/>
          <a:ext cx="96202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266</xdr:row>
      <xdr:rowOff>9525</xdr:rowOff>
    </xdr:from>
    <xdr:to>
      <xdr:col>6</xdr:col>
      <xdr:colOff>895350</xdr:colOff>
      <xdr:row>270</xdr:row>
      <xdr:rowOff>0</xdr:rowOff>
    </xdr:to>
    <xdr:pic>
      <xdr:nvPicPr>
        <xdr:cNvPr id="74" name="Рисунок 199" descr="2349C4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79724250"/>
          <a:ext cx="885825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292</xdr:row>
      <xdr:rowOff>9525</xdr:rowOff>
    </xdr:from>
    <xdr:to>
      <xdr:col>6</xdr:col>
      <xdr:colOff>971550</xdr:colOff>
      <xdr:row>298</xdr:row>
      <xdr:rowOff>0</xdr:rowOff>
    </xdr:to>
    <xdr:pic>
      <xdr:nvPicPr>
        <xdr:cNvPr id="75" name="Рисунок 200" descr="7420P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92640150"/>
          <a:ext cx="9620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299</xdr:row>
      <xdr:rowOff>123825</xdr:rowOff>
    </xdr:from>
    <xdr:to>
      <xdr:col>6</xdr:col>
      <xdr:colOff>981075</xdr:colOff>
      <xdr:row>307</xdr:row>
      <xdr:rowOff>104774</xdr:rowOff>
    </xdr:to>
    <xdr:pic>
      <xdr:nvPicPr>
        <xdr:cNvPr id="76" name="Рисунок 201" descr="7450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6532125"/>
          <a:ext cx="971550" cy="1123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309</xdr:row>
      <xdr:rowOff>9525</xdr:rowOff>
    </xdr:from>
    <xdr:to>
      <xdr:col>6</xdr:col>
      <xdr:colOff>971550</xdr:colOff>
      <xdr:row>315</xdr:row>
      <xdr:rowOff>0</xdr:rowOff>
    </xdr:to>
    <xdr:pic>
      <xdr:nvPicPr>
        <xdr:cNvPr id="77" name="Рисунок 202" descr="7460P4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01546025"/>
          <a:ext cx="96202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316</xdr:row>
      <xdr:rowOff>9525</xdr:rowOff>
    </xdr:from>
    <xdr:to>
      <xdr:col>7</xdr:col>
      <xdr:colOff>0</xdr:colOff>
      <xdr:row>322</xdr:row>
      <xdr:rowOff>0</xdr:rowOff>
    </xdr:to>
    <xdr:pic>
      <xdr:nvPicPr>
        <xdr:cNvPr id="78" name="Рисунок 203" descr="7549P3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03308150"/>
          <a:ext cx="10191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323</xdr:row>
      <xdr:rowOff>9525</xdr:rowOff>
    </xdr:from>
    <xdr:to>
      <xdr:col>6</xdr:col>
      <xdr:colOff>1019175</xdr:colOff>
      <xdr:row>328</xdr:row>
      <xdr:rowOff>0</xdr:rowOff>
    </xdr:to>
    <xdr:pic>
      <xdr:nvPicPr>
        <xdr:cNvPr id="79" name="Рисунок 204" descr="7792P4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05070275"/>
          <a:ext cx="10096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330</xdr:row>
      <xdr:rowOff>9525</xdr:rowOff>
    </xdr:from>
    <xdr:to>
      <xdr:col>6</xdr:col>
      <xdr:colOff>981075</xdr:colOff>
      <xdr:row>333</xdr:row>
      <xdr:rowOff>0</xdr:rowOff>
    </xdr:to>
    <xdr:pic>
      <xdr:nvPicPr>
        <xdr:cNvPr id="80" name="Рисунок 205" descr="372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06984800"/>
          <a:ext cx="9715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334</xdr:row>
      <xdr:rowOff>9525</xdr:rowOff>
    </xdr:from>
    <xdr:to>
      <xdr:col>6</xdr:col>
      <xdr:colOff>981075</xdr:colOff>
      <xdr:row>339</xdr:row>
      <xdr:rowOff>0</xdr:rowOff>
    </xdr:to>
    <xdr:pic>
      <xdr:nvPicPr>
        <xdr:cNvPr id="81" name="Рисунок 206" descr="392P4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08613575"/>
          <a:ext cx="971550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342</xdr:row>
      <xdr:rowOff>9525</xdr:rowOff>
    </xdr:from>
    <xdr:to>
      <xdr:col>6</xdr:col>
      <xdr:colOff>1019175</xdr:colOff>
      <xdr:row>347</xdr:row>
      <xdr:rowOff>0</xdr:rowOff>
    </xdr:to>
    <xdr:pic>
      <xdr:nvPicPr>
        <xdr:cNvPr id="82" name="Рисунок 207" descr="7550P6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11804450"/>
          <a:ext cx="10096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358</xdr:row>
      <xdr:rowOff>9525</xdr:rowOff>
    </xdr:from>
    <xdr:to>
      <xdr:col>7</xdr:col>
      <xdr:colOff>19050</xdr:colOff>
      <xdr:row>363</xdr:row>
      <xdr:rowOff>0</xdr:rowOff>
    </xdr:to>
    <xdr:pic>
      <xdr:nvPicPr>
        <xdr:cNvPr id="83" name="Рисунок 208" descr="7820P5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16586000"/>
          <a:ext cx="10382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28575</xdr:colOff>
      <xdr:row>377</xdr:row>
      <xdr:rowOff>28575</xdr:rowOff>
    </xdr:from>
    <xdr:to>
      <xdr:col>7</xdr:col>
      <xdr:colOff>0</xdr:colOff>
      <xdr:row>390</xdr:row>
      <xdr:rowOff>66675</xdr:rowOff>
    </xdr:to>
    <xdr:pic>
      <xdr:nvPicPr>
        <xdr:cNvPr id="84" name="Рисунок 209" descr="2135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48575" y="86220300"/>
          <a:ext cx="1000125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392</xdr:row>
      <xdr:rowOff>9525</xdr:rowOff>
    </xdr:from>
    <xdr:to>
      <xdr:col>7</xdr:col>
      <xdr:colOff>0</xdr:colOff>
      <xdr:row>408</xdr:row>
      <xdr:rowOff>9524</xdr:rowOff>
    </xdr:to>
    <xdr:pic>
      <xdr:nvPicPr>
        <xdr:cNvPr id="85" name="Рисунок 210" descr="2165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88487250"/>
          <a:ext cx="1019175" cy="2285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410</xdr:row>
      <xdr:rowOff>9525</xdr:rowOff>
    </xdr:from>
    <xdr:to>
      <xdr:col>6</xdr:col>
      <xdr:colOff>1009650</xdr:colOff>
      <xdr:row>416</xdr:row>
      <xdr:rowOff>0</xdr:rowOff>
    </xdr:to>
    <xdr:pic>
      <xdr:nvPicPr>
        <xdr:cNvPr id="86" name="Рисунок 211" descr="2535P3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140188950"/>
          <a:ext cx="100012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446</xdr:row>
      <xdr:rowOff>9525</xdr:rowOff>
    </xdr:from>
    <xdr:to>
      <xdr:col>6</xdr:col>
      <xdr:colOff>1019175</xdr:colOff>
      <xdr:row>452</xdr:row>
      <xdr:rowOff>0</xdr:rowOff>
    </xdr:to>
    <xdr:pic>
      <xdr:nvPicPr>
        <xdr:cNvPr id="87" name="Рисунок 212" descr="7577P3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158819850"/>
          <a:ext cx="1009650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453</xdr:row>
      <xdr:rowOff>19050</xdr:rowOff>
    </xdr:from>
    <xdr:to>
      <xdr:col>6</xdr:col>
      <xdr:colOff>1019175</xdr:colOff>
      <xdr:row>466</xdr:row>
      <xdr:rowOff>28574</xdr:rowOff>
    </xdr:to>
    <xdr:pic>
      <xdr:nvPicPr>
        <xdr:cNvPr id="88" name="Рисунок 213" descr="7765AS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39050" y="100031550"/>
          <a:ext cx="1000125" cy="18668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472</xdr:row>
      <xdr:rowOff>38100</xdr:rowOff>
    </xdr:from>
    <xdr:to>
      <xdr:col>6</xdr:col>
      <xdr:colOff>1009650</xdr:colOff>
      <xdr:row>483</xdr:row>
      <xdr:rowOff>66675</xdr:rowOff>
    </xdr:to>
    <xdr:pic>
      <xdr:nvPicPr>
        <xdr:cNvPr id="89" name="Рисунок 214" descr="777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102908100"/>
          <a:ext cx="100012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1285875</xdr:colOff>
      <xdr:row>472</xdr:row>
      <xdr:rowOff>76200</xdr:rowOff>
    </xdr:from>
    <xdr:to>
      <xdr:col>7</xdr:col>
      <xdr:colOff>0</xdr:colOff>
      <xdr:row>484</xdr:row>
      <xdr:rowOff>9525</xdr:rowOff>
    </xdr:to>
    <xdr:pic>
      <xdr:nvPicPr>
        <xdr:cNvPr id="90" name="Рисунок 215" descr="777P5.jpg"/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9350" y="440235975"/>
          <a:ext cx="1228725" cy="164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365</xdr:row>
      <xdr:rowOff>9526</xdr:rowOff>
    </xdr:from>
    <xdr:to>
      <xdr:col>7</xdr:col>
      <xdr:colOff>28575</xdr:colOff>
      <xdr:row>373</xdr:row>
      <xdr:rowOff>9526</xdr:rowOff>
    </xdr:to>
    <xdr:pic>
      <xdr:nvPicPr>
        <xdr:cNvPr id="91" name="Рисунок 216" descr="1WWCGN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118586251"/>
          <a:ext cx="104775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1323975</xdr:colOff>
      <xdr:row>365</xdr:row>
      <xdr:rowOff>9525</xdr:rowOff>
    </xdr:from>
    <xdr:to>
      <xdr:col>7</xdr:col>
      <xdr:colOff>0</xdr:colOff>
      <xdr:row>374</xdr:row>
      <xdr:rowOff>133350</xdr:rowOff>
    </xdr:to>
    <xdr:pic>
      <xdr:nvPicPr>
        <xdr:cNvPr id="92" name="Рисунок 217" descr="1WWTWH.jpg"/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7450" y="421528875"/>
          <a:ext cx="1304925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353</xdr:row>
      <xdr:rowOff>9525</xdr:rowOff>
    </xdr:from>
    <xdr:to>
      <xdr:col>6</xdr:col>
      <xdr:colOff>1000125</xdr:colOff>
      <xdr:row>358</xdr:row>
      <xdr:rowOff>0</xdr:rowOff>
    </xdr:to>
    <xdr:pic>
      <xdr:nvPicPr>
        <xdr:cNvPr id="93" name="Рисунок 218" descr="7800vt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115242975"/>
          <a:ext cx="99060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9526</xdr:colOff>
      <xdr:row>348</xdr:row>
      <xdr:rowOff>9525</xdr:rowOff>
    </xdr:from>
    <xdr:to>
      <xdr:col>6</xdr:col>
      <xdr:colOff>1000126</xdr:colOff>
      <xdr:row>352</xdr:row>
      <xdr:rowOff>0</xdr:rowOff>
    </xdr:to>
    <xdr:pic>
      <xdr:nvPicPr>
        <xdr:cNvPr id="94" name="Рисунок 219" descr="7764AS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6" y="113518950"/>
          <a:ext cx="9906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281</xdr:row>
      <xdr:rowOff>57152</xdr:rowOff>
    </xdr:from>
    <xdr:to>
      <xdr:col>6</xdr:col>
      <xdr:colOff>942975</xdr:colOff>
      <xdr:row>290</xdr:row>
      <xdr:rowOff>104775</xdr:rowOff>
    </xdr:to>
    <xdr:pic>
      <xdr:nvPicPr>
        <xdr:cNvPr id="95" name="Рисунок 220" descr="7349VT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3131702"/>
          <a:ext cx="933450" cy="1333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1285875</xdr:colOff>
      <xdr:row>281</xdr:row>
      <xdr:rowOff>9525</xdr:rowOff>
    </xdr:from>
    <xdr:to>
      <xdr:col>7</xdr:col>
      <xdr:colOff>0</xdr:colOff>
      <xdr:row>290</xdr:row>
      <xdr:rowOff>133350</xdr:rowOff>
    </xdr:to>
    <xdr:pic>
      <xdr:nvPicPr>
        <xdr:cNvPr id="96" name="Рисунок 222" descr="7349z5_0.jpg"/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9350" y="400583400"/>
          <a:ext cx="8191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277</xdr:row>
      <xdr:rowOff>9525</xdr:rowOff>
    </xdr:from>
    <xdr:to>
      <xdr:col>6</xdr:col>
      <xdr:colOff>962025</xdr:colOff>
      <xdr:row>280</xdr:row>
      <xdr:rowOff>0</xdr:rowOff>
    </xdr:to>
    <xdr:pic>
      <xdr:nvPicPr>
        <xdr:cNvPr id="97" name="Рисунок 223" descr="7347P4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82734150"/>
          <a:ext cx="95250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271</xdr:row>
      <xdr:rowOff>9525</xdr:rowOff>
    </xdr:from>
    <xdr:to>
      <xdr:col>6</xdr:col>
      <xdr:colOff>809625</xdr:colOff>
      <xdr:row>276</xdr:row>
      <xdr:rowOff>0</xdr:rowOff>
    </xdr:to>
    <xdr:pic>
      <xdr:nvPicPr>
        <xdr:cNvPr id="98" name="Рисунок 224" descr="2396Z5_0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81153000"/>
          <a:ext cx="8001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233</xdr:row>
      <xdr:rowOff>9525</xdr:rowOff>
    </xdr:from>
    <xdr:to>
      <xdr:col>7</xdr:col>
      <xdr:colOff>19050</xdr:colOff>
      <xdr:row>239</xdr:row>
      <xdr:rowOff>0</xdr:rowOff>
    </xdr:to>
    <xdr:pic>
      <xdr:nvPicPr>
        <xdr:cNvPr id="99" name="Рисунок 225" descr="841BT_0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72609075"/>
          <a:ext cx="103822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218</xdr:row>
      <xdr:rowOff>9525</xdr:rowOff>
    </xdr:from>
    <xdr:to>
      <xdr:col>6</xdr:col>
      <xdr:colOff>942975</xdr:colOff>
      <xdr:row>230</xdr:row>
      <xdr:rowOff>0</xdr:rowOff>
    </xdr:to>
    <xdr:pic>
      <xdr:nvPicPr>
        <xdr:cNvPr id="100" name="Рисунок 226" descr="838BT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68932425"/>
          <a:ext cx="93345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195</xdr:row>
      <xdr:rowOff>9527</xdr:rowOff>
    </xdr:from>
    <xdr:to>
      <xdr:col>7</xdr:col>
      <xdr:colOff>19050</xdr:colOff>
      <xdr:row>210</xdr:row>
      <xdr:rowOff>76200</xdr:rowOff>
    </xdr:to>
    <xdr:pic>
      <xdr:nvPicPr>
        <xdr:cNvPr id="101" name="Рисунок 227" descr="241B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9525" y="46377227"/>
          <a:ext cx="1038225" cy="2209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180975</xdr:colOff>
      <xdr:row>183</xdr:row>
      <xdr:rowOff>115107</xdr:rowOff>
    </xdr:from>
    <xdr:to>
      <xdr:col>6</xdr:col>
      <xdr:colOff>990600</xdr:colOff>
      <xdr:row>191</xdr:row>
      <xdr:rowOff>95250</xdr:rowOff>
    </xdr:to>
    <xdr:pic>
      <xdr:nvPicPr>
        <xdr:cNvPr id="102" name="Рисунок 228" descr="548BX4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975" y="50264232"/>
          <a:ext cx="809625" cy="1894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1238250</xdr:colOff>
      <xdr:row>183</xdr:row>
      <xdr:rowOff>9525</xdr:rowOff>
    </xdr:from>
    <xdr:to>
      <xdr:col>7</xdr:col>
      <xdr:colOff>0</xdr:colOff>
      <xdr:row>192</xdr:row>
      <xdr:rowOff>0</xdr:rowOff>
    </xdr:to>
    <xdr:pic>
      <xdr:nvPicPr>
        <xdr:cNvPr id="103" name="Рисунок 229" descr="548BX5_0.JPG"/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91725" y="381247650"/>
          <a:ext cx="1352550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1038225</xdr:colOff>
      <xdr:row>299</xdr:row>
      <xdr:rowOff>9525</xdr:rowOff>
    </xdr:from>
    <xdr:to>
      <xdr:col>7</xdr:col>
      <xdr:colOff>0</xdr:colOff>
      <xdr:row>307</xdr:row>
      <xdr:rowOff>133350</xdr:rowOff>
    </xdr:to>
    <xdr:pic>
      <xdr:nvPicPr>
        <xdr:cNvPr id="104" name="Рисунок 230" descr="7450P4.jpg"/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403917150"/>
          <a:ext cx="100965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169</xdr:row>
      <xdr:rowOff>9525</xdr:rowOff>
    </xdr:from>
    <xdr:to>
      <xdr:col>7</xdr:col>
      <xdr:colOff>19050</xdr:colOff>
      <xdr:row>174</xdr:row>
      <xdr:rowOff>0</xdr:rowOff>
    </xdr:to>
    <xdr:pic>
      <xdr:nvPicPr>
        <xdr:cNvPr id="105" name="Рисунок 232" descr="SK41F1_1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46396275"/>
          <a:ext cx="103822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124</xdr:row>
      <xdr:rowOff>9525</xdr:rowOff>
    </xdr:from>
    <xdr:to>
      <xdr:col>6</xdr:col>
      <xdr:colOff>1019175</xdr:colOff>
      <xdr:row>130</xdr:row>
      <xdr:rowOff>0</xdr:rowOff>
    </xdr:to>
    <xdr:pic>
      <xdr:nvPicPr>
        <xdr:cNvPr id="106" name="Рисунок 233" descr="EV42AS_1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34394775"/>
          <a:ext cx="10096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117</xdr:row>
      <xdr:rowOff>9525</xdr:rowOff>
    </xdr:from>
    <xdr:to>
      <xdr:col>6</xdr:col>
      <xdr:colOff>981075</xdr:colOff>
      <xdr:row>123</xdr:row>
      <xdr:rowOff>0</xdr:rowOff>
    </xdr:to>
    <xdr:pic>
      <xdr:nvPicPr>
        <xdr:cNvPr id="107" name="Рисунок 234" descr="EV41AS_1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32632650"/>
          <a:ext cx="9715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110</xdr:row>
      <xdr:rowOff>9525</xdr:rowOff>
    </xdr:from>
    <xdr:to>
      <xdr:col>7</xdr:col>
      <xdr:colOff>0</xdr:colOff>
      <xdr:row>116</xdr:row>
      <xdr:rowOff>0</xdr:rowOff>
    </xdr:to>
    <xdr:pic>
      <xdr:nvPicPr>
        <xdr:cNvPr id="108" name="Рисунок 235" descr="ET49LC_1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30870525"/>
          <a:ext cx="10191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103</xdr:row>
      <xdr:rowOff>9525</xdr:rowOff>
    </xdr:from>
    <xdr:to>
      <xdr:col>6</xdr:col>
      <xdr:colOff>1000125</xdr:colOff>
      <xdr:row>109</xdr:row>
      <xdr:rowOff>0</xdr:rowOff>
    </xdr:to>
    <xdr:pic>
      <xdr:nvPicPr>
        <xdr:cNvPr id="109" name="Рисунок 236" descr="ET49AS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29108400"/>
          <a:ext cx="9906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97</xdr:row>
      <xdr:rowOff>9525</xdr:rowOff>
    </xdr:from>
    <xdr:to>
      <xdr:col>7</xdr:col>
      <xdr:colOff>0</xdr:colOff>
      <xdr:row>102</xdr:row>
      <xdr:rowOff>0</xdr:rowOff>
    </xdr:to>
    <xdr:pic>
      <xdr:nvPicPr>
        <xdr:cNvPr id="110" name="Рисунок 237" descr="ET42LC_1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27393900"/>
          <a:ext cx="1019175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19050</xdr:colOff>
      <xdr:row>78</xdr:row>
      <xdr:rowOff>9525</xdr:rowOff>
    </xdr:from>
    <xdr:to>
      <xdr:col>6</xdr:col>
      <xdr:colOff>981075</xdr:colOff>
      <xdr:row>83</xdr:row>
      <xdr:rowOff>0</xdr:rowOff>
    </xdr:to>
    <xdr:pic>
      <xdr:nvPicPr>
        <xdr:cNvPr id="111" name="Рисунок 238" descr="D42LAS_1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22526625"/>
          <a:ext cx="962025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</xdr:colOff>
      <xdr:row>71</xdr:row>
      <xdr:rowOff>9525</xdr:rowOff>
    </xdr:from>
    <xdr:to>
      <xdr:col>6</xdr:col>
      <xdr:colOff>1019175</xdr:colOff>
      <xdr:row>77</xdr:row>
      <xdr:rowOff>0</xdr:rowOff>
    </xdr:to>
    <xdr:pic>
      <xdr:nvPicPr>
        <xdr:cNvPr id="112" name="Рисунок 240" descr="D41LAS_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0975" y="20897850"/>
          <a:ext cx="10096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G486"/>
  <sheetViews>
    <sheetView tabSelected="1" topLeftCell="A466" workbookViewId="0">
      <selection activeCell="B300" sqref="B300:B308"/>
    </sheetView>
  </sheetViews>
  <sheetFormatPr defaultRowHeight="15"/>
  <cols>
    <col min="1" max="1" width="3.28515625" customWidth="1"/>
    <col min="2" max="2" width="19.85546875" customWidth="1"/>
    <col min="3" max="3" width="63.7109375" bestFit="1" customWidth="1"/>
    <col min="7" max="7" width="15.42578125" customWidth="1"/>
  </cols>
  <sheetData>
    <row r="1" spans="2:7" s="1" customFormat="1" ht="22.5" customHeight="1">
      <c r="B1" s="2"/>
      <c r="C1" s="3" t="s">
        <v>9</v>
      </c>
      <c r="D1" s="4"/>
      <c r="E1" s="5"/>
      <c r="F1" s="6"/>
      <c r="G1" s="7"/>
    </row>
    <row r="2" spans="2:7" s="1" customFormat="1" ht="22.5" customHeight="1">
      <c r="B2" s="8"/>
      <c r="C2" s="9" t="s">
        <v>10</v>
      </c>
      <c r="D2" s="10"/>
      <c r="E2" s="11"/>
      <c r="F2" s="12"/>
      <c r="G2" s="13"/>
    </row>
    <row r="3" spans="2:7" s="1" customFormat="1" ht="22.5" customHeight="1">
      <c r="B3" s="8"/>
      <c r="C3" s="9" t="s">
        <v>4</v>
      </c>
      <c r="D3" s="10"/>
      <c r="E3" s="11"/>
      <c r="F3" s="12"/>
      <c r="G3" s="13"/>
    </row>
    <row r="4" spans="2:7" s="1" customFormat="1" ht="22.5" customHeight="1">
      <c r="B4" s="14" t="s">
        <v>6</v>
      </c>
      <c r="C4" s="29" t="s">
        <v>11</v>
      </c>
      <c r="D4" s="16"/>
      <c r="E4" s="17"/>
      <c r="F4" s="18"/>
      <c r="G4" s="19"/>
    </row>
    <row r="5" spans="2:7" s="1" customFormat="1" ht="11.25">
      <c r="B5" s="41"/>
      <c r="C5" s="20" t="s">
        <v>3</v>
      </c>
      <c r="D5" s="21"/>
      <c r="E5" s="22"/>
      <c r="F5" s="23"/>
      <c r="G5" s="44"/>
    </row>
    <row r="6" spans="2:7" s="1" customFormat="1" ht="26.25" customHeight="1">
      <c r="B6" s="42"/>
      <c r="C6" s="24" t="s">
        <v>12</v>
      </c>
      <c r="D6" s="25">
        <v>342</v>
      </c>
      <c r="E6" s="26"/>
      <c r="F6" s="27">
        <f t="shared" ref="F6:F9" si="0">D6*E6</f>
        <v>0</v>
      </c>
      <c r="G6" s="45"/>
    </row>
    <row r="7" spans="2:7" s="1" customFormat="1" ht="26.25" customHeight="1">
      <c r="B7" s="42"/>
      <c r="C7" s="24" t="s">
        <v>13</v>
      </c>
      <c r="D7" s="25">
        <v>342</v>
      </c>
      <c r="E7" s="26"/>
      <c r="F7" s="27">
        <f t="shared" si="0"/>
        <v>0</v>
      </c>
      <c r="G7" s="45"/>
    </row>
    <row r="8" spans="2:7" s="1" customFormat="1" ht="26.25" customHeight="1">
      <c r="B8" s="42"/>
      <c r="C8" s="24" t="s">
        <v>14</v>
      </c>
      <c r="D8" s="25">
        <v>342</v>
      </c>
      <c r="E8" s="26"/>
      <c r="F8" s="27">
        <f t="shared" si="0"/>
        <v>0</v>
      </c>
      <c r="G8" s="45"/>
    </row>
    <row r="9" spans="2:7" s="1" customFormat="1" ht="26.25" customHeight="1">
      <c r="B9" s="43"/>
      <c r="C9" s="24" t="s">
        <v>15</v>
      </c>
      <c r="D9" s="25">
        <v>342</v>
      </c>
      <c r="E9" s="26"/>
      <c r="F9" s="27">
        <f t="shared" si="0"/>
        <v>0</v>
      </c>
      <c r="G9" s="46"/>
    </row>
    <row r="10" spans="2:7" s="1" customFormat="1" ht="22.5" customHeight="1">
      <c r="B10" s="14" t="s">
        <v>5</v>
      </c>
      <c r="C10" s="29" t="s">
        <v>16</v>
      </c>
      <c r="D10" s="16"/>
      <c r="E10" s="17"/>
      <c r="F10" s="18"/>
      <c r="G10" s="19"/>
    </row>
    <row r="11" spans="2:7" s="1" customFormat="1" ht="11.25">
      <c r="B11" s="41"/>
      <c r="C11" s="20" t="s">
        <v>3</v>
      </c>
      <c r="D11" s="21"/>
      <c r="E11" s="22"/>
      <c r="F11" s="23"/>
      <c r="G11" s="44"/>
    </row>
    <row r="12" spans="2:7" s="1" customFormat="1" ht="15" customHeight="1">
      <c r="B12" s="42"/>
      <c r="C12" s="24" t="s">
        <v>17</v>
      </c>
      <c r="D12" s="25">
        <v>856</v>
      </c>
      <c r="E12" s="26"/>
      <c r="F12" s="27">
        <f t="shared" ref="F12:F75" si="1">D12*E12</f>
        <v>0</v>
      </c>
      <c r="G12" s="45"/>
    </row>
    <row r="13" spans="2:7" s="1" customFormat="1" ht="15" customHeight="1">
      <c r="B13" s="42"/>
      <c r="C13" s="24" t="s">
        <v>18</v>
      </c>
      <c r="D13" s="25">
        <v>856</v>
      </c>
      <c r="E13" s="26"/>
      <c r="F13" s="27">
        <f t="shared" si="1"/>
        <v>0</v>
      </c>
      <c r="G13" s="45"/>
    </row>
    <row r="14" spans="2:7" s="1" customFormat="1" ht="15" customHeight="1">
      <c r="B14" s="42"/>
      <c r="C14" s="24" t="s">
        <v>19</v>
      </c>
      <c r="D14" s="25">
        <v>856</v>
      </c>
      <c r="E14" s="26"/>
      <c r="F14" s="27">
        <f t="shared" si="1"/>
        <v>0</v>
      </c>
      <c r="G14" s="45"/>
    </row>
    <row r="15" spans="2:7" s="1" customFormat="1" ht="15" customHeight="1">
      <c r="B15" s="42"/>
      <c r="C15" s="24" t="s">
        <v>20</v>
      </c>
      <c r="D15" s="25">
        <v>856</v>
      </c>
      <c r="E15" s="26"/>
      <c r="F15" s="27">
        <f t="shared" si="1"/>
        <v>0</v>
      </c>
      <c r="G15" s="45"/>
    </row>
    <row r="16" spans="2:7" s="1" customFormat="1" ht="11.25">
      <c r="B16" s="42"/>
      <c r="C16" s="20" t="s">
        <v>2</v>
      </c>
      <c r="D16" s="21"/>
      <c r="E16" s="22"/>
      <c r="F16" s="23"/>
      <c r="G16" s="45"/>
    </row>
    <row r="17" spans="2:7" s="1" customFormat="1" ht="15" customHeight="1">
      <c r="B17" s="42"/>
      <c r="C17" s="24" t="s">
        <v>21</v>
      </c>
      <c r="D17" s="25">
        <v>856</v>
      </c>
      <c r="E17" s="26"/>
      <c r="F17" s="27">
        <f t="shared" si="1"/>
        <v>0</v>
      </c>
      <c r="G17" s="45"/>
    </row>
    <row r="18" spans="2:7" s="1" customFormat="1" ht="15" customHeight="1">
      <c r="B18" s="42"/>
      <c r="C18" s="24" t="s">
        <v>22</v>
      </c>
      <c r="D18" s="25">
        <v>856</v>
      </c>
      <c r="E18" s="26"/>
      <c r="F18" s="27">
        <f t="shared" si="1"/>
        <v>0</v>
      </c>
      <c r="G18" s="45"/>
    </row>
    <row r="19" spans="2:7" s="1" customFormat="1" ht="15" customHeight="1">
      <c r="B19" s="42"/>
      <c r="C19" s="24" t="s">
        <v>23</v>
      </c>
      <c r="D19" s="25">
        <v>856</v>
      </c>
      <c r="E19" s="26"/>
      <c r="F19" s="27">
        <f t="shared" si="1"/>
        <v>0</v>
      </c>
      <c r="G19" s="45"/>
    </row>
    <row r="20" spans="2:7" s="1" customFormat="1" ht="15" customHeight="1">
      <c r="B20" s="43"/>
      <c r="C20" s="24" t="s">
        <v>24</v>
      </c>
      <c r="D20" s="25">
        <v>856</v>
      </c>
      <c r="E20" s="26"/>
      <c r="F20" s="27">
        <f t="shared" si="1"/>
        <v>0</v>
      </c>
      <c r="G20" s="46"/>
    </row>
    <row r="21" spans="2:7" s="1" customFormat="1" ht="22.5" customHeight="1">
      <c r="B21" s="14" t="s">
        <v>6</v>
      </c>
      <c r="C21" s="29" t="s">
        <v>25</v>
      </c>
      <c r="D21" s="16"/>
      <c r="E21" s="17"/>
      <c r="F21" s="18"/>
      <c r="G21" s="19"/>
    </row>
    <row r="22" spans="2:7" s="1" customFormat="1" ht="12" customHeight="1">
      <c r="B22" s="41"/>
      <c r="C22" s="20" t="s">
        <v>3</v>
      </c>
      <c r="D22" s="21"/>
      <c r="E22" s="22"/>
      <c r="F22" s="23"/>
      <c r="G22" s="52"/>
    </row>
    <row r="23" spans="2:7" s="1" customFormat="1" ht="39.75" customHeight="1">
      <c r="B23" s="42"/>
      <c r="C23" s="30" t="s">
        <v>26</v>
      </c>
      <c r="D23" s="25">
        <v>738</v>
      </c>
      <c r="E23" s="26"/>
      <c r="F23" s="27">
        <f t="shared" si="1"/>
        <v>0</v>
      </c>
      <c r="G23" s="53"/>
    </row>
    <row r="24" spans="2:7" s="1" customFormat="1" ht="12" customHeight="1">
      <c r="B24" s="42"/>
      <c r="C24" s="20" t="s">
        <v>2</v>
      </c>
      <c r="D24" s="21"/>
      <c r="E24" s="22"/>
      <c r="F24" s="23"/>
      <c r="G24" s="53"/>
    </row>
    <row r="25" spans="2:7" s="1" customFormat="1" ht="39.75" customHeight="1">
      <c r="B25" s="43"/>
      <c r="C25" s="30" t="s">
        <v>27</v>
      </c>
      <c r="D25" s="25">
        <v>738</v>
      </c>
      <c r="E25" s="26"/>
      <c r="F25" s="27">
        <f t="shared" si="1"/>
        <v>0</v>
      </c>
      <c r="G25" s="54"/>
    </row>
    <row r="26" spans="2:7" s="1" customFormat="1" ht="22.5" customHeight="1">
      <c r="B26" s="14" t="s">
        <v>5</v>
      </c>
      <c r="C26" s="29" t="s">
        <v>28</v>
      </c>
      <c r="D26" s="16"/>
      <c r="E26" s="17"/>
      <c r="F26" s="18"/>
      <c r="G26" s="19"/>
    </row>
    <row r="27" spans="2:7" s="1" customFormat="1" ht="11.25">
      <c r="B27" s="41"/>
      <c r="C27" s="20" t="s">
        <v>3</v>
      </c>
      <c r="D27" s="21"/>
      <c r="E27" s="22"/>
      <c r="F27" s="23"/>
      <c r="G27" s="44"/>
    </row>
    <row r="28" spans="2:7" s="1" customFormat="1" ht="11.25">
      <c r="B28" s="42"/>
      <c r="C28" s="24" t="s">
        <v>29</v>
      </c>
      <c r="D28" s="25">
        <v>920</v>
      </c>
      <c r="E28" s="26"/>
      <c r="F28" s="27">
        <f t="shared" si="1"/>
        <v>0</v>
      </c>
      <c r="G28" s="45"/>
    </row>
    <row r="29" spans="2:7" s="1" customFormat="1" ht="11.25">
      <c r="B29" s="42"/>
      <c r="C29" s="24" t="s">
        <v>30</v>
      </c>
      <c r="D29" s="25">
        <v>920</v>
      </c>
      <c r="E29" s="26"/>
      <c r="F29" s="27">
        <f t="shared" si="1"/>
        <v>0</v>
      </c>
      <c r="G29" s="45"/>
    </row>
    <row r="30" spans="2:7" s="1" customFormat="1" ht="11.25">
      <c r="B30" s="42"/>
      <c r="C30" s="24" t="s">
        <v>31</v>
      </c>
      <c r="D30" s="25">
        <v>920</v>
      </c>
      <c r="E30" s="26"/>
      <c r="F30" s="27">
        <f t="shared" si="1"/>
        <v>0</v>
      </c>
      <c r="G30" s="45"/>
    </row>
    <row r="31" spans="2:7" s="1" customFormat="1" ht="11.25">
      <c r="B31" s="42"/>
      <c r="C31" s="24" t="s">
        <v>32</v>
      </c>
      <c r="D31" s="25">
        <v>920</v>
      </c>
      <c r="E31" s="26"/>
      <c r="F31" s="27">
        <f t="shared" si="1"/>
        <v>0</v>
      </c>
      <c r="G31" s="45"/>
    </row>
    <row r="32" spans="2:7" s="1" customFormat="1" ht="11.25">
      <c r="B32" s="42"/>
      <c r="C32" s="20" t="s">
        <v>2</v>
      </c>
      <c r="D32" s="21"/>
      <c r="E32" s="22"/>
      <c r="F32" s="23"/>
      <c r="G32" s="45"/>
    </row>
    <row r="33" spans="2:7" s="1" customFormat="1" ht="11.25">
      <c r="B33" s="42"/>
      <c r="C33" s="24" t="s">
        <v>33</v>
      </c>
      <c r="D33" s="25">
        <v>920</v>
      </c>
      <c r="E33" s="26"/>
      <c r="F33" s="27">
        <f t="shared" si="1"/>
        <v>0</v>
      </c>
      <c r="G33" s="45"/>
    </row>
    <row r="34" spans="2:7" s="1" customFormat="1" ht="11.25">
      <c r="B34" s="42"/>
      <c r="C34" s="24" t="s">
        <v>34</v>
      </c>
      <c r="D34" s="25">
        <v>920</v>
      </c>
      <c r="E34" s="26"/>
      <c r="F34" s="27">
        <f t="shared" si="1"/>
        <v>0</v>
      </c>
      <c r="G34" s="45"/>
    </row>
    <row r="35" spans="2:7" s="1" customFormat="1" ht="11.25">
      <c r="B35" s="42"/>
      <c r="C35" s="24" t="s">
        <v>35</v>
      </c>
      <c r="D35" s="25">
        <v>920</v>
      </c>
      <c r="E35" s="26"/>
      <c r="F35" s="27">
        <f t="shared" si="1"/>
        <v>0</v>
      </c>
      <c r="G35" s="45"/>
    </row>
    <row r="36" spans="2:7" s="1" customFormat="1" ht="11.25">
      <c r="B36" s="43"/>
      <c r="C36" s="24" t="s">
        <v>36</v>
      </c>
      <c r="D36" s="25">
        <v>920</v>
      </c>
      <c r="E36" s="26"/>
      <c r="F36" s="27">
        <f t="shared" si="1"/>
        <v>0</v>
      </c>
      <c r="G36" s="46"/>
    </row>
    <row r="37" spans="2:7" s="1" customFormat="1" ht="22.5" customHeight="1">
      <c r="B37" s="8"/>
      <c r="C37" s="9" t="s">
        <v>7</v>
      </c>
      <c r="D37" s="10"/>
      <c r="E37" s="11"/>
      <c r="F37" s="12"/>
      <c r="G37" s="13"/>
    </row>
    <row r="38" spans="2:7" s="1" customFormat="1" ht="22.5" customHeight="1">
      <c r="B38" s="14" t="s">
        <v>37</v>
      </c>
      <c r="C38" s="29" t="s">
        <v>38</v>
      </c>
      <c r="D38" s="16"/>
      <c r="E38" s="17"/>
      <c r="F38" s="18"/>
      <c r="G38" s="19"/>
    </row>
    <row r="39" spans="2:7" s="1" customFormat="1" ht="11.25">
      <c r="B39" s="41"/>
      <c r="C39" s="20" t="s">
        <v>39</v>
      </c>
      <c r="D39" s="21"/>
      <c r="E39" s="22"/>
      <c r="F39" s="23"/>
      <c r="G39" s="44"/>
    </row>
    <row r="40" spans="2:7" s="1" customFormat="1" ht="18.75" customHeight="1">
      <c r="B40" s="42"/>
      <c r="C40" s="24" t="s">
        <v>40</v>
      </c>
      <c r="D40" s="25">
        <v>498</v>
      </c>
      <c r="E40" s="26"/>
      <c r="F40" s="27">
        <f t="shared" si="1"/>
        <v>0</v>
      </c>
      <c r="G40" s="45"/>
    </row>
    <row r="41" spans="2:7" s="1" customFormat="1" ht="18.75" customHeight="1">
      <c r="B41" s="42"/>
      <c r="C41" s="24" t="s">
        <v>41</v>
      </c>
      <c r="D41" s="25">
        <v>498</v>
      </c>
      <c r="E41" s="26"/>
      <c r="F41" s="27">
        <f t="shared" si="1"/>
        <v>0</v>
      </c>
      <c r="G41" s="45"/>
    </row>
    <row r="42" spans="2:7" s="1" customFormat="1" ht="18.75" customHeight="1">
      <c r="B42" s="42"/>
      <c r="C42" s="24" t="s">
        <v>42</v>
      </c>
      <c r="D42" s="25">
        <v>498</v>
      </c>
      <c r="E42" s="26"/>
      <c r="F42" s="27">
        <f t="shared" si="1"/>
        <v>0</v>
      </c>
      <c r="G42" s="45"/>
    </row>
    <row r="43" spans="2:7" s="1" customFormat="1" ht="18.75" customHeight="1">
      <c r="B43" s="42"/>
      <c r="C43" s="24" t="s">
        <v>43</v>
      </c>
      <c r="D43" s="25">
        <v>498</v>
      </c>
      <c r="E43" s="26"/>
      <c r="F43" s="27">
        <f t="shared" si="1"/>
        <v>0</v>
      </c>
      <c r="G43" s="45"/>
    </row>
    <row r="44" spans="2:7" s="1" customFormat="1" ht="18.75" customHeight="1">
      <c r="B44" s="43"/>
      <c r="C44" s="24" t="s">
        <v>44</v>
      </c>
      <c r="D44" s="25">
        <v>498</v>
      </c>
      <c r="E44" s="26"/>
      <c r="F44" s="27">
        <f t="shared" si="1"/>
        <v>0</v>
      </c>
      <c r="G44" s="46"/>
    </row>
    <row r="45" spans="2:7" s="1" customFormat="1" ht="22.5" customHeight="1">
      <c r="B45" s="14" t="s">
        <v>37</v>
      </c>
      <c r="C45" s="29" t="s">
        <v>45</v>
      </c>
      <c r="D45" s="16"/>
      <c r="E45" s="17"/>
      <c r="F45" s="18"/>
      <c r="G45" s="19"/>
    </row>
    <row r="46" spans="2:7" s="1" customFormat="1" ht="11.25">
      <c r="B46" s="41"/>
      <c r="C46" s="20" t="s">
        <v>39</v>
      </c>
      <c r="D46" s="21"/>
      <c r="E46" s="22"/>
      <c r="F46" s="23"/>
      <c r="G46" s="44"/>
    </row>
    <row r="47" spans="2:7" s="1" customFormat="1" ht="18.75" customHeight="1">
      <c r="B47" s="42"/>
      <c r="C47" s="24" t="s">
        <v>46</v>
      </c>
      <c r="D47" s="25">
        <v>498</v>
      </c>
      <c r="E47" s="26"/>
      <c r="F47" s="27">
        <f t="shared" si="1"/>
        <v>0</v>
      </c>
      <c r="G47" s="45"/>
    </row>
    <row r="48" spans="2:7" s="1" customFormat="1" ht="18.75" customHeight="1">
      <c r="B48" s="42"/>
      <c r="C48" s="24" t="s">
        <v>47</v>
      </c>
      <c r="D48" s="25">
        <v>498</v>
      </c>
      <c r="E48" s="26"/>
      <c r="F48" s="27">
        <f t="shared" si="1"/>
        <v>0</v>
      </c>
      <c r="G48" s="45"/>
    </row>
    <row r="49" spans="2:7" s="1" customFormat="1" ht="18.75" customHeight="1">
      <c r="B49" s="42"/>
      <c r="C49" s="24" t="s">
        <v>48</v>
      </c>
      <c r="D49" s="25">
        <v>498</v>
      </c>
      <c r="E49" s="26"/>
      <c r="F49" s="27">
        <f t="shared" si="1"/>
        <v>0</v>
      </c>
      <c r="G49" s="45"/>
    </row>
    <row r="50" spans="2:7" s="1" customFormat="1" ht="18.75" customHeight="1">
      <c r="B50" s="42"/>
      <c r="C50" s="24" t="s">
        <v>49</v>
      </c>
      <c r="D50" s="25">
        <v>498</v>
      </c>
      <c r="E50" s="26"/>
      <c r="F50" s="27">
        <f t="shared" si="1"/>
        <v>0</v>
      </c>
      <c r="G50" s="45"/>
    </row>
    <row r="51" spans="2:7" s="1" customFormat="1" ht="18.75" customHeight="1">
      <c r="B51" s="43"/>
      <c r="C51" s="24" t="s">
        <v>50</v>
      </c>
      <c r="D51" s="25">
        <v>498</v>
      </c>
      <c r="E51" s="26"/>
      <c r="F51" s="27">
        <f t="shared" si="1"/>
        <v>0</v>
      </c>
      <c r="G51" s="46"/>
    </row>
    <row r="52" spans="2:7" s="1" customFormat="1" ht="22.5" customHeight="1">
      <c r="B52" s="14" t="s">
        <v>37</v>
      </c>
      <c r="C52" s="29" t="s">
        <v>51</v>
      </c>
      <c r="D52" s="16"/>
      <c r="E52" s="17"/>
      <c r="F52" s="18"/>
      <c r="G52" s="19"/>
    </row>
    <row r="53" spans="2:7" s="1" customFormat="1" ht="12" customHeight="1">
      <c r="B53" s="41"/>
      <c r="C53" s="20" t="s">
        <v>39</v>
      </c>
      <c r="D53" s="21"/>
      <c r="E53" s="22"/>
      <c r="F53" s="23"/>
      <c r="G53" s="44"/>
    </row>
    <row r="54" spans="2:7" s="1" customFormat="1" ht="22.5" customHeight="1">
      <c r="B54" s="42"/>
      <c r="C54" s="24" t="s">
        <v>52</v>
      </c>
      <c r="D54" s="25">
        <v>498</v>
      </c>
      <c r="E54" s="26"/>
      <c r="F54" s="27">
        <f t="shared" si="1"/>
        <v>0</v>
      </c>
      <c r="G54" s="45"/>
    </row>
    <row r="55" spans="2:7" s="1" customFormat="1" ht="22.5" customHeight="1">
      <c r="B55" s="42"/>
      <c r="C55" s="24" t="s">
        <v>53</v>
      </c>
      <c r="D55" s="25">
        <v>498</v>
      </c>
      <c r="E55" s="26"/>
      <c r="F55" s="27">
        <f t="shared" si="1"/>
        <v>0</v>
      </c>
      <c r="G55" s="45"/>
    </row>
    <row r="56" spans="2:7" s="1" customFormat="1" ht="22.5" customHeight="1">
      <c r="B56" s="42"/>
      <c r="C56" s="24" t="s">
        <v>54</v>
      </c>
      <c r="D56" s="25">
        <v>498</v>
      </c>
      <c r="E56" s="26"/>
      <c r="F56" s="27">
        <f t="shared" si="1"/>
        <v>0</v>
      </c>
      <c r="G56" s="45"/>
    </row>
    <row r="57" spans="2:7" s="1" customFormat="1" ht="22.5" customHeight="1">
      <c r="B57" s="43"/>
      <c r="C57" s="24" t="s">
        <v>55</v>
      </c>
      <c r="D57" s="25">
        <v>498</v>
      </c>
      <c r="E57" s="26"/>
      <c r="F57" s="27">
        <f t="shared" si="1"/>
        <v>0</v>
      </c>
      <c r="G57" s="46"/>
    </row>
    <row r="58" spans="2:7" s="1" customFormat="1" ht="22.5" customHeight="1">
      <c r="B58" s="14" t="s">
        <v>56</v>
      </c>
      <c r="C58" s="29" t="s">
        <v>57</v>
      </c>
      <c r="D58" s="16"/>
      <c r="E58" s="17"/>
      <c r="F58" s="18"/>
      <c r="G58" s="19"/>
    </row>
    <row r="59" spans="2:7" s="1" customFormat="1" ht="11.25">
      <c r="B59" s="42"/>
      <c r="C59" s="20" t="s">
        <v>0</v>
      </c>
      <c r="D59" s="21"/>
      <c r="E59" s="22"/>
      <c r="F59" s="23"/>
      <c r="G59" s="44"/>
    </row>
    <row r="60" spans="2:7" s="1" customFormat="1" ht="18.75" customHeight="1">
      <c r="B60" s="42"/>
      <c r="C60" s="24" t="s">
        <v>58</v>
      </c>
      <c r="D60" s="25">
        <v>524</v>
      </c>
      <c r="E60" s="26"/>
      <c r="F60" s="27">
        <f t="shared" si="1"/>
        <v>0</v>
      </c>
      <c r="G60" s="45"/>
    </row>
    <row r="61" spans="2:7" s="1" customFormat="1" ht="18.75" customHeight="1">
      <c r="B61" s="42"/>
      <c r="C61" s="24" t="s">
        <v>59</v>
      </c>
      <c r="D61" s="25">
        <v>524</v>
      </c>
      <c r="E61" s="26"/>
      <c r="F61" s="27">
        <f t="shared" si="1"/>
        <v>0</v>
      </c>
      <c r="G61" s="45"/>
    </row>
    <row r="62" spans="2:7" s="1" customFormat="1" ht="18.75" customHeight="1">
      <c r="B62" s="42"/>
      <c r="C62" s="24" t="s">
        <v>60</v>
      </c>
      <c r="D62" s="25">
        <v>524</v>
      </c>
      <c r="E62" s="26"/>
      <c r="F62" s="27">
        <f t="shared" si="1"/>
        <v>0</v>
      </c>
      <c r="G62" s="45"/>
    </row>
    <row r="63" spans="2:7" s="1" customFormat="1" ht="18.75" customHeight="1">
      <c r="B63" s="42"/>
      <c r="C63" s="24" t="s">
        <v>61</v>
      </c>
      <c r="D63" s="25">
        <v>524</v>
      </c>
      <c r="E63" s="26"/>
      <c r="F63" s="27">
        <f t="shared" si="1"/>
        <v>0</v>
      </c>
      <c r="G63" s="45"/>
    </row>
    <row r="64" spans="2:7" s="1" customFormat="1" ht="18.75" customHeight="1">
      <c r="B64" s="43"/>
      <c r="C64" s="24" t="s">
        <v>62</v>
      </c>
      <c r="D64" s="25">
        <v>524</v>
      </c>
      <c r="E64" s="26"/>
      <c r="F64" s="27">
        <f t="shared" si="1"/>
        <v>0</v>
      </c>
      <c r="G64" s="46"/>
    </row>
    <row r="65" spans="2:7" s="1" customFormat="1" ht="22.5" customHeight="1">
      <c r="B65" s="14" t="s">
        <v>56</v>
      </c>
      <c r="C65" s="29" t="s">
        <v>63</v>
      </c>
      <c r="D65" s="16"/>
      <c r="E65" s="17"/>
      <c r="F65" s="18"/>
      <c r="G65" s="19"/>
    </row>
    <row r="66" spans="2:7" s="1" customFormat="1" ht="12" customHeight="1">
      <c r="B66" s="41"/>
      <c r="C66" s="20" t="s">
        <v>39</v>
      </c>
      <c r="D66" s="21"/>
      <c r="E66" s="22"/>
      <c r="F66" s="23"/>
      <c r="G66" s="44"/>
    </row>
    <row r="67" spans="2:7" s="1" customFormat="1" ht="22.5" customHeight="1">
      <c r="B67" s="42"/>
      <c r="C67" s="24" t="s">
        <v>64</v>
      </c>
      <c r="D67" s="25">
        <v>385</v>
      </c>
      <c r="E67" s="26"/>
      <c r="F67" s="27">
        <f t="shared" si="1"/>
        <v>0</v>
      </c>
      <c r="G67" s="45"/>
    </row>
    <row r="68" spans="2:7" s="1" customFormat="1" ht="22.5" customHeight="1">
      <c r="B68" s="42"/>
      <c r="C68" s="24" t="s">
        <v>65</v>
      </c>
      <c r="D68" s="25">
        <v>385</v>
      </c>
      <c r="E68" s="26"/>
      <c r="F68" s="27">
        <f t="shared" si="1"/>
        <v>0</v>
      </c>
      <c r="G68" s="45"/>
    </row>
    <row r="69" spans="2:7" s="1" customFormat="1" ht="22.5" customHeight="1">
      <c r="B69" s="42"/>
      <c r="C69" s="24" t="s">
        <v>66</v>
      </c>
      <c r="D69" s="25">
        <v>385</v>
      </c>
      <c r="E69" s="26"/>
      <c r="F69" s="27">
        <f t="shared" si="1"/>
        <v>0</v>
      </c>
      <c r="G69" s="45"/>
    </row>
    <row r="70" spans="2:7" s="1" customFormat="1" ht="22.5" customHeight="1">
      <c r="B70" s="43"/>
      <c r="C70" s="24" t="s">
        <v>67</v>
      </c>
      <c r="D70" s="25">
        <v>385</v>
      </c>
      <c r="E70" s="26"/>
      <c r="F70" s="27">
        <f t="shared" si="1"/>
        <v>0</v>
      </c>
      <c r="G70" s="46"/>
    </row>
    <row r="71" spans="2:7" s="1" customFormat="1" ht="22.5" customHeight="1">
      <c r="B71" s="14" t="s">
        <v>56</v>
      </c>
      <c r="C71" s="29" t="s">
        <v>68</v>
      </c>
      <c r="D71" s="16"/>
      <c r="E71" s="17"/>
      <c r="F71" s="18"/>
      <c r="G71" s="19"/>
    </row>
    <row r="72" spans="2:7" s="1" customFormat="1" ht="12" customHeight="1">
      <c r="B72" s="41"/>
      <c r="C72" s="20" t="s">
        <v>39</v>
      </c>
      <c r="D72" s="21"/>
      <c r="E72" s="22"/>
      <c r="F72" s="23"/>
      <c r="G72" s="44"/>
    </row>
    <row r="73" spans="2:7" s="1" customFormat="1" ht="18.75" customHeight="1">
      <c r="B73" s="42"/>
      <c r="C73" s="24" t="s">
        <v>69</v>
      </c>
      <c r="D73" s="25">
        <v>385</v>
      </c>
      <c r="E73" s="26"/>
      <c r="F73" s="27">
        <f t="shared" si="1"/>
        <v>0</v>
      </c>
      <c r="G73" s="45"/>
    </row>
    <row r="74" spans="2:7" s="1" customFormat="1" ht="18.75" customHeight="1">
      <c r="B74" s="42"/>
      <c r="C74" s="28" t="s">
        <v>70</v>
      </c>
      <c r="D74" s="25">
        <v>385</v>
      </c>
      <c r="E74" s="26"/>
      <c r="F74" s="27">
        <f>D74*E74</f>
        <v>0</v>
      </c>
      <c r="G74" s="45"/>
    </row>
    <row r="75" spans="2:7" s="1" customFormat="1" ht="18.75" customHeight="1">
      <c r="B75" s="42"/>
      <c r="C75" s="24" t="s">
        <v>71</v>
      </c>
      <c r="D75" s="25">
        <v>385</v>
      </c>
      <c r="E75" s="26"/>
      <c r="F75" s="27">
        <f t="shared" si="1"/>
        <v>0</v>
      </c>
      <c r="G75" s="45"/>
    </row>
    <row r="76" spans="2:7" s="1" customFormat="1" ht="18.75" customHeight="1">
      <c r="B76" s="42"/>
      <c r="C76" s="24" t="s">
        <v>72</v>
      </c>
      <c r="D76" s="25">
        <v>385</v>
      </c>
      <c r="E76" s="26"/>
      <c r="F76" s="27">
        <f t="shared" ref="F76:F149" si="2">D76*E76</f>
        <v>0</v>
      </c>
      <c r="G76" s="45"/>
    </row>
    <row r="77" spans="2:7" s="1" customFormat="1" ht="18.75" customHeight="1">
      <c r="B77" s="43"/>
      <c r="C77" s="24" t="s">
        <v>73</v>
      </c>
      <c r="D77" s="25">
        <v>385</v>
      </c>
      <c r="E77" s="26"/>
      <c r="F77" s="27">
        <f t="shared" si="2"/>
        <v>0</v>
      </c>
      <c r="G77" s="46"/>
    </row>
    <row r="78" spans="2:7" s="1" customFormat="1" ht="22.5" customHeight="1">
      <c r="B78" s="14" t="s">
        <v>56</v>
      </c>
      <c r="C78" s="29" t="s">
        <v>74</v>
      </c>
      <c r="D78" s="16"/>
      <c r="E78" s="17"/>
      <c r="F78" s="18"/>
      <c r="G78" s="19"/>
    </row>
    <row r="79" spans="2:7" s="1" customFormat="1" ht="12" customHeight="1">
      <c r="B79" s="41"/>
      <c r="C79" s="20" t="s">
        <v>39</v>
      </c>
      <c r="D79" s="21"/>
      <c r="E79" s="22"/>
      <c r="F79" s="23"/>
      <c r="G79" s="44"/>
    </row>
    <row r="80" spans="2:7" s="1" customFormat="1" ht="22.5" customHeight="1">
      <c r="B80" s="42"/>
      <c r="C80" s="24" t="s">
        <v>75</v>
      </c>
      <c r="D80" s="25">
        <v>385</v>
      </c>
      <c r="E80" s="26"/>
      <c r="F80" s="27">
        <f t="shared" si="2"/>
        <v>0</v>
      </c>
      <c r="G80" s="45"/>
    </row>
    <row r="81" spans="2:7" s="1" customFormat="1" ht="22.5" customHeight="1">
      <c r="B81" s="42"/>
      <c r="C81" s="24" t="s">
        <v>76</v>
      </c>
      <c r="D81" s="25">
        <v>385</v>
      </c>
      <c r="E81" s="26"/>
      <c r="F81" s="27">
        <f t="shared" si="2"/>
        <v>0</v>
      </c>
      <c r="G81" s="45"/>
    </row>
    <row r="82" spans="2:7" s="1" customFormat="1" ht="22.5" customHeight="1">
      <c r="B82" s="42"/>
      <c r="C82" s="24" t="s">
        <v>77</v>
      </c>
      <c r="D82" s="25">
        <v>385</v>
      </c>
      <c r="E82" s="26"/>
      <c r="F82" s="27">
        <f t="shared" si="2"/>
        <v>0</v>
      </c>
      <c r="G82" s="45"/>
    </row>
    <row r="83" spans="2:7" s="1" customFormat="1" ht="22.5" customHeight="1">
      <c r="B83" s="43"/>
      <c r="C83" s="24" t="s">
        <v>78</v>
      </c>
      <c r="D83" s="25">
        <v>385</v>
      </c>
      <c r="E83" s="26"/>
      <c r="F83" s="27">
        <f t="shared" si="2"/>
        <v>0</v>
      </c>
      <c r="G83" s="46"/>
    </row>
    <row r="84" spans="2:7" s="1" customFormat="1" ht="22.5" customHeight="1">
      <c r="B84" s="14" t="s">
        <v>8</v>
      </c>
      <c r="C84" s="29" t="s">
        <v>79</v>
      </c>
      <c r="D84" s="16"/>
      <c r="E84" s="17"/>
      <c r="F84" s="18"/>
      <c r="G84" s="19"/>
    </row>
    <row r="85" spans="2:7" s="1" customFormat="1" ht="11.25">
      <c r="B85" s="41"/>
      <c r="C85" s="20" t="s">
        <v>39</v>
      </c>
      <c r="D85" s="21"/>
      <c r="E85" s="22"/>
      <c r="F85" s="23"/>
      <c r="G85" s="44"/>
    </row>
    <row r="86" spans="2:7" s="1" customFormat="1" ht="26.25" customHeight="1">
      <c r="B86" s="42"/>
      <c r="C86" s="24" t="s">
        <v>80</v>
      </c>
      <c r="D86" s="25">
        <v>610</v>
      </c>
      <c r="E86" s="26"/>
      <c r="F86" s="27">
        <f t="shared" si="2"/>
        <v>0</v>
      </c>
      <c r="G86" s="45"/>
    </row>
    <row r="87" spans="2:7" s="1" customFormat="1" ht="26.25" customHeight="1">
      <c r="B87" s="42"/>
      <c r="C87" s="24" t="s">
        <v>81</v>
      </c>
      <c r="D87" s="25">
        <v>610</v>
      </c>
      <c r="E87" s="26"/>
      <c r="F87" s="27">
        <f t="shared" si="2"/>
        <v>0</v>
      </c>
      <c r="G87" s="45"/>
    </row>
    <row r="88" spans="2:7" s="1" customFormat="1" ht="26.25" customHeight="1">
      <c r="B88" s="43"/>
      <c r="C88" s="24" t="s">
        <v>82</v>
      </c>
      <c r="D88" s="25">
        <v>610</v>
      </c>
      <c r="E88" s="26"/>
      <c r="F88" s="27">
        <f t="shared" si="2"/>
        <v>0</v>
      </c>
      <c r="G88" s="46"/>
    </row>
    <row r="89" spans="2:7" s="1" customFormat="1" ht="22.5" customHeight="1">
      <c r="B89" s="14" t="s">
        <v>8</v>
      </c>
      <c r="C89" s="29" t="s">
        <v>83</v>
      </c>
      <c r="D89" s="16"/>
      <c r="E89" s="17"/>
      <c r="F89" s="18"/>
      <c r="G89" s="19"/>
    </row>
    <row r="90" spans="2:7" s="1" customFormat="1" ht="11.25">
      <c r="B90" s="41"/>
      <c r="C90" s="20" t="s">
        <v>39</v>
      </c>
      <c r="D90" s="21"/>
      <c r="E90" s="22"/>
      <c r="F90" s="23"/>
      <c r="G90" s="44"/>
    </row>
    <row r="91" spans="2:7" s="1" customFormat="1" ht="15" customHeight="1">
      <c r="B91" s="42"/>
      <c r="C91" s="24" t="s">
        <v>84</v>
      </c>
      <c r="D91" s="25">
        <v>498</v>
      </c>
      <c r="E91" s="26"/>
      <c r="F91" s="27">
        <f t="shared" si="2"/>
        <v>0</v>
      </c>
      <c r="G91" s="45"/>
    </row>
    <row r="92" spans="2:7" s="1" customFormat="1" ht="15" customHeight="1">
      <c r="B92" s="42"/>
      <c r="C92" s="24" t="s">
        <v>85</v>
      </c>
      <c r="D92" s="25">
        <v>498</v>
      </c>
      <c r="E92" s="26"/>
      <c r="F92" s="27">
        <f t="shared" si="2"/>
        <v>0</v>
      </c>
      <c r="G92" s="45"/>
    </row>
    <row r="93" spans="2:7" s="1" customFormat="1" ht="15" customHeight="1">
      <c r="B93" s="42"/>
      <c r="C93" s="24" t="s">
        <v>86</v>
      </c>
      <c r="D93" s="25">
        <v>498</v>
      </c>
      <c r="E93" s="26"/>
      <c r="F93" s="27">
        <f t="shared" si="2"/>
        <v>0</v>
      </c>
      <c r="G93" s="45"/>
    </row>
    <row r="94" spans="2:7" s="1" customFormat="1" ht="15" customHeight="1">
      <c r="B94" s="42"/>
      <c r="C94" s="24" t="s">
        <v>87</v>
      </c>
      <c r="D94" s="25">
        <v>498</v>
      </c>
      <c r="E94" s="26"/>
      <c r="F94" s="27">
        <f t="shared" si="2"/>
        <v>0</v>
      </c>
      <c r="G94" s="45"/>
    </row>
    <row r="95" spans="2:7" s="1" customFormat="1" ht="15" customHeight="1">
      <c r="B95" s="42"/>
      <c r="C95" s="24" t="s">
        <v>88</v>
      </c>
      <c r="D95" s="25">
        <v>498</v>
      </c>
      <c r="E95" s="26"/>
      <c r="F95" s="27">
        <f t="shared" si="2"/>
        <v>0</v>
      </c>
      <c r="G95" s="45"/>
    </row>
    <row r="96" spans="2:7" s="1" customFormat="1" ht="15" customHeight="1">
      <c r="B96" s="43"/>
      <c r="C96" s="24" t="s">
        <v>89</v>
      </c>
      <c r="D96" s="25">
        <v>498</v>
      </c>
      <c r="E96" s="26"/>
      <c r="F96" s="27">
        <f t="shared" si="2"/>
        <v>0</v>
      </c>
      <c r="G96" s="46"/>
    </row>
    <row r="97" spans="2:7" s="1" customFormat="1" ht="22.5" customHeight="1">
      <c r="B97" s="14" t="s">
        <v>8</v>
      </c>
      <c r="C97" s="29" t="s">
        <v>90</v>
      </c>
      <c r="D97" s="16"/>
      <c r="E97" s="17"/>
      <c r="F97" s="18"/>
      <c r="G97" s="19"/>
    </row>
    <row r="98" spans="2:7" s="1" customFormat="1" ht="11.25">
      <c r="B98" s="41"/>
      <c r="C98" s="20" t="s">
        <v>39</v>
      </c>
      <c r="D98" s="21"/>
      <c r="E98" s="22"/>
      <c r="F98" s="23"/>
      <c r="G98" s="44"/>
    </row>
    <row r="99" spans="2:7" s="1" customFormat="1" ht="22.5" customHeight="1">
      <c r="B99" s="42"/>
      <c r="C99" s="24" t="s">
        <v>91</v>
      </c>
      <c r="D99" s="25">
        <v>524</v>
      </c>
      <c r="E99" s="26"/>
      <c r="F99" s="27">
        <f t="shared" si="2"/>
        <v>0</v>
      </c>
      <c r="G99" s="45"/>
    </row>
    <row r="100" spans="2:7" s="1" customFormat="1" ht="22.5" customHeight="1">
      <c r="B100" s="42"/>
      <c r="C100" s="24" t="s">
        <v>92</v>
      </c>
      <c r="D100" s="25">
        <v>524</v>
      </c>
      <c r="E100" s="26"/>
      <c r="F100" s="27">
        <f t="shared" si="2"/>
        <v>0</v>
      </c>
      <c r="G100" s="45"/>
    </row>
    <row r="101" spans="2:7" s="1" customFormat="1" ht="22.5" customHeight="1">
      <c r="B101" s="42"/>
      <c r="C101" s="24" t="s">
        <v>93</v>
      </c>
      <c r="D101" s="25">
        <v>524</v>
      </c>
      <c r="E101" s="26"/>
      <c r="F101" s="27">
        <f t="shared" si="2"/>
        <v>0</v>
      </c>
      <c r="G101" s="45"/>
    </row>
    <row r="102" spans="2:7" s="1" customFormat="1" ht="22.5" customHeight="1">
      <c r="B102" s="43"/>
      <c r="C102" s="24" t="s">
        <v>94</v>
      </c>
      <c r="D102" s="25">
        <v>524</v>
      </c>
      <c r="E102" s="26"/>
      <c r="F102" s="27">
        <f t="shared" si="2"/>
        <v>0</v>
      </c>
      <c r="G102" s="46"/>
    </row>
    <row r="103" spans="2:7" s="1" customFormat="1" ht="22.5" customHeight="1">
      <c r="B103" s="14" t="s">
        <v>8</v>
      </c>
      <c r="C103" s="29" t="s">
        <v>95</v>
      </c>
      <c r="D103" s="16"/>
      <c r="E103" s="17"/>
      <c r="F103" s="18"/>
      <c r="G103" s="19"/>
    </row>
    <row r="104" spans="2:7" s="1" customFormat="1" ht="11.25">
      <c r="B104" s="41"/>
      <c r="C104" s="20" t="s">
        <v>39</v>
      </c>
      <c r="D104" s="21"/>
      <c r="E104" s="22"/>
      <c r="F104" s="23"/>
      <c r="G104" s="44"/>
    </row>
    <row r="105" spans="2:7" s="1" customFormat="1" ht="18.75" customHeight="1">
      <c r="B105" s="42"/>
      <c r="C105" s="24" t="s">
        <v>96</v>
      </c>
      <c r="D105" s="25">
        <v>498</v>
      </c>
      <c r="E105" s="26"/>
      <c r="F105" s="27">
        <f>D105*E105</f>
        <v>0</v>
      </c>
      <c r="G105" s="45"/>
    </row>
    <row r="106" spans="2:7" s="1" customFormat="1" ht="18.75" customHeight="1">
      <c r="B106" s="42"/>
      <c r="C106" s="24" t="s">
        <v>97</v>
      </c>
      <c r="D106" s="25">
        <v>498</v>
      </c>
      <c r="E106" s="26"/>
      <c r="F106" s="27">
        <f>D106*E106</f>
        <v>0</v>
      </c>
      <c r="G106" s="45"/>
    </row>
    <row r="107" spans="2:7" s="1" customFormat="1" ht="18.75" customHeight="1">
      <c r="B107" s="42"/>
      <c r="C107" s="24" t="s">
        <v>98</v>
      </c>
      <c r="D107" s="25">
        <v>498</v>
      </c>
      <c r="E107" s="26"/>
      <c r="F107" s="27">
        <f>D107*E107</f>
        <v>0</v>
      </c>
      <c r="G107" s="45"/>
    </row>
    <row r="108" spans="2:7" s="1" customFormat="1" ht="18.75" customHeight="1">
      <c r="B108" s="42"/>
      <c r="C108" s="24" t="s">
        <v>99</v>
      </c>
      <c r="D108" s="25">
        <v>498</v>
      </c>
      <c r="E108" s="26"/>
      <c r="F108" s="27">
        <f>D108*E108</f>
        <v>0</v>
      </c>
      <c r="G108" s="45"/>
    </row>
    <row r="109" spans="2:7" s="1" customFormat="1" ht="18.75" customHeight="1">
      <c r="B109" s="43"/>
      <c r="C109" s="24" t="s">
        <v>100</v>
      </c>
      <c r="D109" s="25">
        <v>498</v>
      </c>
      <c r="E109" s="26"/>
      <c r="F109" s="27">
        <f>D109*E109</f>
        <v>0</v>
      </c>
      <c r="G109" s="46"/>
    </row>
    <row r="110" spans="2:7" s="1" customFormat="1" ht="22.5" customHeight="1">
      <c r="B110" s="14" t="s">
        <v>8</v>
      </c>
      <c r="C110" s="29" t="s">
        <v>101</v>
      </c>
      <c r="D110" s="16"/>
      <c r="E110" s="17"/>
      <c r="F110" s="18"/>
      <c r="G110" s="19"/>
    </row>
    <row r="111" spans="2:7" s="1" customFormat="1" ht="11.25">
      <c r="B111" s="41"/>
      <c r="C111" s="20" t="s">
        <v>39</v>
      </c>
      <c r="D111" s="21"/>
      <c r="E111" s="22"/>
      <c r="F111" s="23"/>
      <c r="G111" s="44"/>
    </row>
    <row r="112" spans="2:7" s="1" customFormat="1" ht="18.75" customHeight="1">
      <c r="B112" s="42"/>
      <c r="C112" s="24" t="s">
        <v>102</v>
      </c>
      <c r="D112" s="25">
        <v>524</v>
      </c>
      <c r="E112" s="26"/>
      <c r="F112" s="27">
        <f t="shared" si="2"/>
        <v>0</v>
      </c>
      <c r="G112" s="45"/>
    </row>
    <row r="113" spans="2:7" s="1" customFormat="1" ht="18.75" customHeight="1">
      <c r="B113" s="42"/>
      <c r="C113" s="24" t="s">
        <v>103</v>
      </c>
      <c r="D113" s="25">
        <v>524</v>
      </c>
      <c r="E113" s="26"/>
      <c r="F113" s="27">
        <f t="shared" si="2"/>
        <v>0</v>
      </c>
      <c r="G113" s="45"/>
    </row>
    <row r="114" spans="2:7" s="1" customFormat="1" ht="18.75" customHeight="1">
      <c r="B114" s="42"/>
      <c r="C114" s="24" t="s">
        <v>104</v>
      </c>
      <c r="D114" s="25">
        <v>524</v>
      </c>
      <c r="E114" s="26"/>
      <c r="F114" s="27">
        <f t="shared" si="2"/>
        <v>0</v>
      </c>
      <c r="G114" s="45"/>
    </row>
    <row r="115" spans="2:7" s="1" customFormat="1" ht="18.75" customHeight="1">
      <c r="B115" s="42"/>
      <c r="C115" s="24" t="s">
        <v>105</v>
      </c>
      <c r="D115" s="25">
        <v>524</v>
      </c>
      <c r="E115" s="26"/>
      <c r="F115" s="27">
        <f t="shared" si="2"/>
        <v>0</v>
      </c>
      <c r="G115" s="45"/>
    </row>
    <row r="116" spans="2:7" s="1" customFormat="1" ht="18.75" customHeight="1">
      <c r="B116" s="43"/>
      <c r="C116" s="24" t="s">
        <v>106</v>
      </c>
      <c r="D116" s="25">
        <v>524</v>
      </c>
      <c r="E116" s="26"/>
      <c r="F116" s="27">
        <f t="shared" si="2"/>
        <v>0</v>
      </c>
      <c r="G116" s="46"/>
    </row>
    <row r="117" spans="2:7" s="1" customFormat="1" ht="22.5" customHeight="1">
      <c r="B117" s="14" t="s">
        <v>8</v>
      </c>
      <c r="C117" s="29" t="s">
        <v>107</v>
      </c>
      <c r="D117" s="16"/>
      <c r="E117" s="17"/>
      <c r="F117" s="18"/>
      <c r="G117" s="19"/>
    </row>
    <row r="118" spans="2:7" s="1" customFormat="1" ht="11.25">
      <c r="B118" s="41"/>
      <c r="C118" s="20" t="s">
        <v>39</v>
      </c>
      <c r="D118" s="21"/>
      <c r="E118" s="22"/>
      <c r="F118" s="23"/>
      <c r="G118" s="44"/>
    </row>
    <row r="119" spans="2:7" s="1" customFormat="1" ht="18.75" customHeight="1">
      <c r="B119" s="42"/>
      <c r="C119" s="24" t="s">
        <v>108</v>
      </c>
      <c r="D119" s="25">
        <v>482</v>
      </c>
      <c r="E119" s="26"/>
      <c r="F119" s="27">
        <f t="shared" si="2"/>
        <v>0</v>
      </c>
      <c r="G119" s="45"/>
    </row>
    <row r="120" spans="2:7" s="1" customFormat="1" ht="18.75" customHeight="1">
      <c r="B120" s="42"/>
      <c r="C120" s="24" t="s">
        <v>109</v>
      </c>
      <c r="D120" s="25">
        <v>482</v>
      </c>
      <c r="E120" s="26"/>
      <c r="F120" s="27">
        <f t="shared" si="2"/>
        <v>0</v>
      </c>
      <c r="G120" s="45"/>
    </row>
    <row r="121" spans="2:7" s="1" customFormat="1" ht="18.75" customHeight="1">
      <c r="B121" s="42"/>
      <c r="C121" s="24" t="s">
        <v>110</v>
      </c>
      <c r="D121" s="25">
        <v>482</v>
      </c>
      <c r="E121" s="26"/>
      <c r="F121" s="27">
        <f t="shared" si="2"/>
        <v>0</v>
      </c>
      <c r="G121" s="45"/>
    </row>
    <row r="122" spans="2:7" s="1" customFormat="1" ht="18.75" customHeight="1">
      <c r="B122" s="42"/>
      <c r="C122" s="24" t="s">
        <v>111</v>
      </c>
      <c r="D122" s="25">
        <v>482</v>
      </c>
      <c r="E122" s="26"/>
      <c r="F122" s="27">
        <f t="shared" si="2"/>
        <v>0</v>
      </c>
      <c r="G122" s="45"/>
    </row>
    <row r="123" spans="2:7" s="1" customFormat="1" ht="18.75" customHeight="1">
      <c r="B123" s="43"/>
      <c r="C123" s="24" t="s">
        <v>112</v>
      </c>
      <c r="D123" s="25">
        <v>482</v>
      </c>
      <c r="E123" s="26"/>
      <c r="F123" s="27">
        <f t="shared" si="2"/>
        <v>0</v>
      </c>
      <c r="G123" s="46"/>
    </row>
    <row r="124" spans="2:7" s="1" customFormat="1" ht="22.5" customHeight="1">
      <c r="B124" s="14" t="s">
        <v>8</v>
      </c>
      <c r="C124" s="29" t="s">
        <v>113</v>
      </c>
      <c r="D124" s="16"/>
      <c r="E124" s="17"/>
      <c r="F124" s="18"/>
      <c r="G124" s="19"/>
    </row>
    <row r="125" spans="2:7" s="1" customFormat="1" ht="11.25">
      <c r="B125" s="41"/>
      <c r="C125" s="20" t="s">
        <v>39</v>
      </c>
      <c r="D125" s="21"/>
      <c r="E125" s="22"/>
      <c r="F125" s="23"/>
      <c r="G125" s="44"/>
    </row>
    <row r="126" spans="2:7" s="1" customFormat="1" ht="18.75" customHeight="1">
      <c r="B126" s="42"/>
      <c r="C126" s="24" t="s">
        <v>114</v>
      </c>
      <c r="D126" s="25">
        <v>482</v>
      </c>
      <c r="E126" s="26"/>
      <c r="F126" s="27">
        <f t="shared" si="2"/>
        <v>0</v>
      </c>
      <c r="G126" s="45"/>
    </row>
    <row r="127" spans="2:7" s="1" customFormat="1" ht="18.75" customHeight="1">
      <c r="B127" s="42"/>
      <c r="C127" s="24" t="s">
        <v>115</v>
      </c>
      <c r="D127" s="25">
        <v>482</v>
      </c>
      <c r="E127" s="26"/>
      <c r="F127" s="27">
        <f t="shared" si="2"/>
        <v>0</v>
      </c>
      <c r="G127" s="45"/>
    </row>
    <row r="128" spans="2:7" s="1" customFormat="1" ht="18.75" customHeight="1">
      <c r="B128" s="42"/>
      <c r="C128" s="24" t="s">
        <v>116</v>
      </c>
      <c r="D128" s="25">
        <v>482</v>
      </c>
      <c r="E128" s="26"/>
      <c r="F128" s="27">
        <f t="shared" si="2"/>
        <v>0</v>
      </c>
      <c r="G128" s="45"/>
    </row>
    <row r="129" spans="2:7" s="1" customFormat="1" ht="18.75" customHeight="1">
      <c r="B129" s="42"/>
      <c r="C129" s="24" t="s">
        <v>117</v>
      </c>
      <c r="D129" s="25">
        <v>482</v>
      </c>
      <c r="E129" s="26"/>
      <c r="F129" s="27">
        <f t="shared" si="2"/>
        <v>0</v>
      </c>
      <c r="G129" s="45"/>
    </row>
    <row r="130" spans="2:7" s="1" customFormat="1" ht="18.75" customHeight="1">
      <c r="B130" s="43"/>
      <c r="C130" s="24" t="s">
        <v>118</v>
      </c>
      <c r="D130" s="25">
        <v>482</v>
      </c>
      <c r="E130" s="26"/>
      <c r="F130" s="27">
        <f t="shared" si="2"/>
        <v>0</v>
      </c>
      <c r="G130" s="46"/>
    </row>
    <row r="131" spans="2:7" s="1" customFormat="1" ht="22.5" customHeight="1">
      <c r="B131" s="14" t="s">
        <v>8</v>
      </c>
      <c r="C131" s="29" t="s">
        <v>119</v>
      </c>
      <c r="D131" s="16"/>
      <c r="E131" s="17"/>
      <c r="F131" s="18"/>
      <c r="G131" s="19"/>
    </row>
    <row r="132" spans="2:7" s="1" customFormat="1" ht="11.25">
      <c r="B132" s="41"/>
      <c r="C132" s="20" t="s">
        <v>39</v>
      </c>
      <c r="D132" s="21"/>
      <c r="E132" s="22"/>
      <c r="F132" s="23"/>
      <c r="G132" s="44"/>
    </row>
    <row r="133" spans="2:7" s="1" customFormat="1" ht="22.5" customHeight="1">
      <c r="B133" s="42"/>
      <c r="C133" s="24" t="s">
        <v>120</v>
      </c>
      <c r="D133" s="25">
        <v>482</v>
      </c>
      <c r="E133" s="26"/>
      <c r="F133" s="27">
        <f t="shared" si="2"/>
        <v>0</v>
      </c>
      <c r="G133" s="45"/>
    </row>
    <row r="134" spans="2:7" s="1" customFormat="1" ht="22.5" customHeight="1">
      <c r="B134" s="42"/>
      <c r="C134" s="24" t="s">
        <v>121</v>
      </c>
      <c r="D134" s="25">
        <v>482</v>
      </c>
      <c r="E134" s="26"/>
      <c r="F134" s="27">
        <f t="shared" si="2"/>
        <v>0</v>
      </c>
      <c r="G134" s="45"/>
    </row>
    <row r="135" spans="2:7" s="1" customFormat="1" ht="22.5" customHeight="1">
      <c r="B135" s="42"/>
      <c r="C135" s="24" t="s">
        <v>122</v>
      </c>
      <c r="D135" s="25">
        <v>482</v>
      </c>
      <c r="E135" s="26"/>
      <c r="F135" s="27">
        <f t="shared" si="2"/>
        <v>0</v>
      </c>
      <c r="G135" s="45"/>
    </row>
    <row r="136" spans="2:7" s="1" customFormat="1" ht="22.5" customHeight="1">
      <c r="B136" s="43"/>
      <c r="C136" s="24" t="s">
        <v>123</v>
      </c>
      <c r="D136" s="25">
        <v>482</v>
      </c>
      <c r="E136" s="26"/>
      <c r="F136" s="27">
        <f t="shared" si="2"/>
        <v>0</v>
      </c>
      <c r="G136" s="46"/>
    </row>
    <row r="137" spans="2:7" s="1" customFormat="1" ht="22.5" customHeight="1">
      <c r="B137" s="14" t="s">
        <v>56</v>
      </c>
      <c r="C137" s="29" t="s">
        <v>124</v>
      </c>
      <c r="D137" s="16"/>
      <c r="E137" s="17"/>
      <c r="F137" s="18"/>
      <c r="G137" s="19"/>
    </row>
    <row r="138" spans="2:7" s="1" customFormat="1" ht="11.25">
      <c r="B138" s="41"/>
      <c r="C138" s="20" t="s">
        <v>39</v>
      </c>
      <c r="D138" s="21"/>
      <c r="E138" s="22"/>
      <c r="F138" s="23"/>
      <c r="G138" s="44"/>
    </row>
    <row r="139" spans="2:7" s="1" customFormat="1" ht="25.5" customHeight="1">
      <c r="B139" s="42"/>
      <c r="C139" s="24" t="s">
        <v>125</v>
      </c>
      <c r="D139" s="25">
        <v>738</v>
      </c>
      <c r="E139" s="26"/>
      <c r="F139" s="27">
        <f>D139*E139</f>
        <v>0</v>
      </c>
      <c r="G139" s="45"/>
    </row>
    <row r="140" spans="2:7" s="1" customFormat="1" ht="25.5" customHeight="1">
      <c r="B140" s="42"/>
      <c r="C140" s="24" t="s">
        <v>126</v>
      </c>
      <c r="D140" s="25">
        <v>738</v>
      </c>
      <c r="E140" s="26"/>
      <c r="F140" s="27">
        <f>D140*E140</f>
        <v>0</v>
      </c>
      <c r="G140" s="45"/>
    </row>
    <row r="141" spans="2:7" s="1" customFormat="1" ht="25.5" customHeight="1">
      <c r="B141" s="42"/>
      <c r="C141" s="24" t="s">
        <v>127</v>
      </c>
      <c r="D141" s="25">
        <v>738</v>
      </c>
      <c r="E141" s="26"/>
      <c r="F141" s="27">
        <f>D141*E141</f>
        <v>0</v>
      </c>
      <c r="G141" s="45"/>
    </row>
    <row r="142" spans="2:7" s="1" customFormat="1" ht="25.5" customHeight="1">
      <c r="B142" s="42"/>
      <c r="C142" s="24" t="s">
        <v>128</v>
      </c>
      <c r="D142" s="25">
        <v>738</v>
      </c>
      <c r="E142" s="26"/>
      <c r="F142" s="27">
        <f>D142*E142</f>
        <v>0</v>
      </c>
      <c r="G142" s="45"/>
    </row>
    <row r="143" spans="2:7" s="1" customFormat="1" ht="25.5" customHeight="1">
      <c r="B143" s="43"/>
      <c r="C143" s="30" t="s">
        <v>129</v>
      </c>
      <c r="D143" s="25">
        <v>738</v>
      </c>
      <c r="E143" s="26"/>
      <c r="F143" s="27">
        <f>D143*E143</f>
        <v>0</v>
      </c>
      <c r="G143" s="46"/>
    </row>
    <row r="144" spans="2:7" s="1" customFormat="1" ht="22.5" customHeight="1">
      <c r="B144" s="14" t="s">
        <v>56</v>
      </c>
      <c r="C144" s="29" t="s">
        <v>130</v>
      </c>
      <c r="D144" s="16"/>
      <c r="E144" s="17"/>
      <c r="F144" s="18"/>
      <c r="G144" s="19"/>
    </row>
    <row r="145" spans="2:7" s="1" customFormat="1" ht="11.25">
      <c r="B145" s="41"/>
      <c r="C145" s="20" t="s">
        <v>39</v>
      </c>
      <c r="D145" s="21"/>
      <c r="E145" s="22"/>
      <c r="F145" s="23"/>
      <c r="G145" s="44"/>
    </row>
    <row r="146" spans="2:7" s="1" customFormat="1" ht="18.75" customHeight="1">
      <c r="B146" s="42"/>
      <c r="C146" s="24" t="s">
        <v>131</v>
      </c>
      <c r="D146" s="25">
        <v>770</v>
      </c>
      <c r="E146" s="26"/>
      <c r="F146" s="27">
        <f t="shared" si="2"/>
        <v>0</v>
      </c>
      <c r="G146" s="45"/>
    </row>
    <row r="147" spans="2:7" s="1" customFormat="1" ht="18.75" customHeight="1">
      <c r="B147" s="42"/>
      <c r="C147" s="24" t="s">
        <v>132</v>
      </c>
      <c r="D147" s="25">
        <v>770</v>
      </c>
      <c r="E147" s="26"/>
      <c r="F147" s="27">
        <f t="shared" si="2"/>
        <v>0</v>
      </c>
      <c r="G147" s="45"/>
    </row>
    <row r="148" spans="2:7" s="1" customFormat="1" ht="18.75" customHeight="1">
      <c r="B148" s="42"/>
      <c r="C148" s="30" t="s">
        <v>133</v>
      </c>
      <c r="D148" s="25">
        <v>770</v>
      </c>
      <c r="E148" s="26"/>
      <c r="F148" s="27">
        <f t="shared" si="2"/>
        <v>0</v>
      </c>
      <c r="G148" s="45"/>
    </row>
    <row r="149" spans="2:7" s="1" customFormat="1" ht="18.75" customHeight="1">
      <c r="B149" s="42"/>
      <c r="C149" s="24" t="s">
        <v>134</v>
      </c>
      <c r="D149" s="25">
        <v>770</v>
      </c>
      <c r="E149" s="26"/>
      <c r="F149" s="27">
        <f t="shared" si="2"/>
        <v>0</v>
      </c>
      <c r="G149" s="45"/>
    </row>
    <row r="150" spans="2:7" s="1" customFormat="1" ht="22.5" customHeight="1">
      <c r="B150" s="14" t="s">
        <v>56</v>
      </c>
      <c r="C150" s="29" t="s">
        <v>135</v>
      </c>
      <c r="D150" s="16"/>
      <c r="E150" s="17"/>
      <c r="F150" s="18"/>
      <c r="G150" s="19"/>
    </row>
    <row r="151" spans="2:7" s="1" customFormat="1" ht="11.25">
      <c r="B151" s="41"/>
      <c r="C151" s="20" t="s">
        <v>39</v>
      </c>
      <c r="D151" s="21"/>
      <c r="E151" s="22"/>
      <c r="F151" s="23"/>
      <c r="G151" s="44"/>
    </row>
    <row r="152" spans="2:7" s="1" customFormat="1" ht="18.75" customHeight="1">
      <c r="B152" s="42"/>
      <c r="C152" s="30" t="s">
        <v>136</v>
      </c>
      <c r="D152" s="25">
        <v>738</v>
      </c>
      <c r="E152" s="26"/>
      <c r="F152" s="27">
        <f>D152*E152</f>
        <v>0</v>
      </c>
      <c r="G152" s="45"/>
    </row>
    <row r="153" spans="2:7" s="1" customFormat="1" ht="18.75" customHeight="1">
      <c r="B153" s="42"/>
      <c r="C153" s="30" t="s">
        <v>137</v>
      </c>
      <c r="D153" s="25">
        <v>738</v>
      </c>
      <c r="E153" s="26"/>
      <c r="F153" s="27">
        <f>D153*E153</f>
        <v>0</v>
      </c>
      <c r="G153" s="45"/>
    </row>
    <row r="154" spans="2:7" s="1" customFormat="1" ht="18.75" customHeight="1">
      <c r="B154" s="42"/>
      <c r="C154" s="30" t="s">
        <v>138</v>
      </c>
      <c r="D154" s="25">
        <v>738</v>
      </c>
      <c r="E154" s="26"/>
      <c r="F154" s="27">
        <f>D154*E154</f>
        <v>0</v>
      </c>
      <c r="G154" s="45"/>
    </row>
    <row r="155" spans="2:7" s="1" customFormat="1" ht="22.5" customHeight="1">
      <c r="B155" s="14" t="s">
        <v>56</v>
      </c>
      <c r="C155" s="29" t="s">
        <v>139</v>
      </c>
      <c r="D155" s="16"/>
      <c r="E155" s="17"/>
      <c r="F155" s="18"/>
      <c r="G155" s="19"/>
    </row>
    <row r="156" spans="2:7" s="1" customFormat="1" ht="11.25">
      <c r="B156" s="41"/>
      <c r="C156" s="20" t="s">
        <v>39</v>
      </c>
      <c r="D156" s="21"/>
      <c r="E156" s="22"/>
      <c r="F156" s="23"/>
      <c r="G156" s="44"/>
    </row>
    <row r="157" spans="2:7" s="1" customFormat="1" ht="18.75" customHeight="1">
      <c r="B157" s="42"/>
      <c r="C157" s="24" t="s">
        <v>140</v>
      </c>
      <c r="D157" s="25">
        <v>738</v>
      </c>
      <c r="E157" s="26"/>
      <c r="F157" s="27">
        <f t="shared" ref="F157:F237" si="3">D157*E157</f>
        <v>0</v>
      </c>
      <c r="G157" s="45"/>
    </row>
    <row r="158" spans="2:7" s="1" customFormat="1" ht="18.75" customHeight="1">
      <c r="B158" s="42"/>
      <c r="C158" s="24" t="s">
        <v>141</v>
      </c>
      <c r="D158" s="25">
        <v>738</v>
      </c>
      <c r="E158" s="26"/>
      <c r="F158" s="27">
        <f t="shared" si="3"/>
        <v>0</v>
      </c>
      <c r="G158" s="45"/>
    </row>
    <row r="159" spans="2:7" s="1" customFormat="1" ht="18.75" customHeight="1">
      <c r="B159" s="42"/>
      <c r="C159" s="24" t="s">
        <v>142</v>
      </c>
      <c r="D159" s="25">
        <v>738</v>
      </c>
      <c r="E159" s="26"/>
      <c r="F159" s="27">
        <f t="shared" si="3"/>
        <v>0</v>
      </c>
      <c r="G159" s="45"/>
    </row>
    <row r="160" spans="2:7" s="1" customFormat="1" ht="18.75" customHeight="1">
      <c r="B160" s="42"/>
      <c r="C160" s="24" t="s">
        <v>143</v>
      </c>
      <c r="D160" s="25">
        <v>738</v>
      </c>
      <c r="E160" s="26"/>
      <c r="F160" s="27">
        <f t="shared" si="3"/>
        <v>0</v>
      </c>
      <c r="G160" s="45"/>
    </row>
    <row r="161" spans="2:7" s="1" customFormat="1" ht="18.75" customHeight="1">
      <c r="B161" s="43"/>
      <c r="C161" s="24" t="s">
        <v>144</v>
      </c>
      <c r="D161" s="25">
        <v>738</v>
      </c>
      <c r="E161" s="26"/>
      <c r="F161" s="27">
        <f t="shared" si="3"/>
        <v>0</v>
      </c>
      <c r="G161" s="46"/>
    </row>
    <row r="162" spans="2:7" s="1" customFormat="1" ht="22.5" customHeight="1">
      <c r="B162" s="14" t="s">
        <v>8</v>
      </c>
      <c r="C162" s="29" t="s">
        <v>145</v>
      </c>
      <c r="D162" s="16"/>
      <c r="E162" s="17"/>
      <c r="F162" s="18"/>
      <c r="G162" s="19"/>
    </row>
    <row r="163" spans="2:7" s="1" customFormat="1" ht="11.25">
      <c r="B163" s="41"/>
      <c r="C163" s="20" t="s">
        <v>39</v>
      </c>
      <c r="D163" s="21"/>
      <c r="E163" s="22"/>
      <c r="F163" s="23"/>
      <c r="G163" s="44"/>
    </row>
    <row r="164" spans="2:7" s="1" customFormat="1" ht="18.75" customHeight="1">
      <c r="B164" s="42"/>
      <c r="C164" s="24" t="s">
        <v>146</v>
      </c>
      <c r="D164" s="25">
        <v>498</v>
      </c>
      <c r="E164" s="26"/>
      <c r="F164" s="27">
        <f t="shared" si="3"/>
        <v>0</v>
      </c>
      <c r="G164" s="45"/>
    </row>
    <row r="165" spans="2:7" s="1" customFormat="1" ht="18.75" customHeight="1">
      <c r="B165" s="42"/>
      <c r="C165" s="24" t="s">
        <v>147</v>
      </c>
      <c r="D165" s="25">
        <v>498</v>
      </c>
      <c r="E165" s="26"/>
      <c r="F165" s="27">
        <f t="shared" si="3"/>
        <v>0</v>
      </c>
      <c r="G165" s="45"/>
    </row>
    <row r="166" spans="2:7" s="1" customFormat="1" ht="18.75" customHeight="1">
      <c r="B166" s="42"/>
      <c r="C166" s="24" t="s">
        <v>148</v>
      </c>
      <c r="D166" s="25">
        <v>498</v>
      </c>
      <c r="E166" s="26"/>
      <c r="F166" s="27">
        <f t="shared" si="3"/>
        <v>0</v>
      </c>
      <c r="G166" s="45"/>
    </row>
    <row r="167" spans="2:7" s="1" customFormat="1" ht="18.75" customHeight="1">
      <c r="B167" s="42"/>
      <c r="C167" s="24" t="s">
        <v>149</v>
      </c>
      <c r="D167" s="25">
        <v>498</v>
      </c>
      <c r="E167" s="26"/>
      <c r="F167" s="27">
        <f t="shared" si="3"/>
        <v>0</v>
      </c>
      <c r="G167" s="45"/>
    </row>
    <row r="168" spans="2:7" s="1" customFormat="1" ht="18.75" customHeight="1">
      <c r="B168" s="43"/>
      <c r="C168" s="24" t="s">
        <v>150</v>
      </c>
      <c r="D168" s="25">
        <v>498</v>
      </c>
      <c r="E168" s="26"/>
      <c r="F168" s="27">
        <f t="shared" si="3"/>
        <v>0</v>
      </c>
      <c r="G168" s="46"/>
    </row>
    <row r="169" spans="2:7" s="1" customFormat="1" ht="22.5" customHeight="1">
      <c r="B169" s="14" t="s">
        <v>56</v>
      </c>
      <c r="C169" s="29" t="s">
        <v>151</v>
      </c>
      <c r="D169" s="16"/>
      <c r="E169" s="17"/>
      <c r="F169" s="18"/>
      <c r="G169" s="19"/>
    </row>
    <row r="170" spans="2:7" s="1" customFormat="1" ht="11.25">
      <c r="B170" s="41"/>
      <c r="C170" s="20" t="s">
        <v>39</v>
      </c>
      <c r="D170" s="21"/>
      <c r="E170" s="22"/>
      <c r="F170" s="23"/>
      <c r="G170" s="44"/>
    </row>
    <row r="171" spans="2:7" s="1" customFormat="1" ht="22.5" customHeight="1">
      <c r="B171" s="42"/>
      <c r="C171" s="28" t="s">
        <v>152</v>
      </c>
      <c r="D171" s="25">
        <v>449</v>
      </c>
      <c r="E171" s="26"/>
      <c r="F171" s="27">
        <f>D171*E171</f>
        <v>0</v>
      </c>
      <c r="G171" s="45"/>
    </row>
    <row r="172" spans="2:7" s="1" customFormat="1" ht="22.5" customHeight="1">
      <c r="B172" s="42"/>
      <c r="C172" s="28" t="s">
        <v>153</v>
      </c>
      <c r="D172" s="25">
        <v>449</v>
      </c>
      <c r="E172" s="26"/>
      <c r="F172" s="27">
        <f>D172*E172</f>
        <v>0</v>
      </c>
      <c r="G172" s="45"/>
    </row>
    <row r="173" spans="2:7" s="1" customFormat="1" ht="22.5" customHeight="1">
      <c r="B173" s="42"/>
      <c r="C173" s="28" t="s">
        <v>154</v>
      </c>
      <c r="D173" s="25">
        <v>449</v>
      </c>
      <c r="E173" s="26"/>
      <c r="F173" s="27">
        <f>D173*E173</f>
        <v>0</v>
      </c>
      <c r="G173" s="45"/>
    </row>
    <row r="174" spans="2:7" s="1" customFormat="1" ht="22.5" customHeight="1">
      <c r="B174" s="42"/>
      <c r="C174" s="24" t="s">
        <v>155</v>
      </c>
      <c r="D174" s="25">
        <v>449</v>
      </c>
      <c r="E174" s="26"/>
      <c r="F174" s="27">
        <f>D174*E174</f>
        <v>0</v>
      </c>
      <c r="G174" s="46"/>
    </row>
    <row r="175" spans="2:7" s="1" customFormat="1" ht="22.5" customHeight="1">
      <c r="B175" s="14" t="s">
        <v>56</v>
      </c>
      <c r="C175" s="29" t="s">
        <v>156</v>
      </c>
      <c r="D175" s="16"/>
      <c r="E175" s="17"/>
      <c r="F175" s="18"/>
      <c r="G175" s="19"/>
    </row>
    <row r="176" spans="2:7" s="1" customFormat="1" ht="11.25">
      <c r="B176" s="41"/>
      <c r="C176" s="20" t="s">
        <v>39</v>
      </c>
      <c r="D176" s="21"/>
      <c r="E176" s="22"/>
      <c r="F176" s="23"/>
      <c r="G176" s="44"/>
    </row>
    <row r="177" spans="2:7" s="1" customFormat="1" ht="18.75" customHeight="1">
      <c r="B177" s="42"/>
      <c r="C177" s="24" t="s">
        <v>157</v>
      </c>
      <c r="D177" s="25">
        <v>449</v>
      </c>
      <c r="E177" s="26"/>
      <c r="F177" s="27">
        <f t="shared" si="3"/>
        <v>0</v>
      </c>
      <c r="G177" s="45"/>
    </row>
    <row r="178" spans="2:7" s="1" customFormat="1" ht="18.75" customHeight="1">
      <c r="B178" s="42"/>
      <c r="C178" s="24" t="s">
        <v>158</v>
      </c>
      <c r="D178" s="25">
        <v>449</v>
      </c>
      <c r="E178" s="26"/>
      <c r="F178" s="27">
        <f t="shared" si="3"/>
        <v>0</v>
      </c>
      <c r="G178" s="45"/>
    </row>
    <row r="179" spans="2:7" s="1" customFormat="1" ht="18.75" customHeight="1">
      <c r="B179" s="42"/>
      <c r="C179" s="24" t="s">
        <v>159</v>
      </c>
      <c r="D179" s="25">
        <v>449</v>
      </c>
      <c r="E179" s="26"/>
      <c r="F179" s="27">
        <f t="shared" si="3"/>
        <v>0</v>
      </c>
      <c r="G179" s="45"/>
    </row>
    <row r="180" spans="2:7" s="1" customFormat="1" ht="18.75" customHeight="1">
      <c r="B180" s="42"/>
      <c r="C180" s="24" t="s">
        <v>160</v>
      </c>
      <c r="D180" s="25">
        <v>449</v>
      </c>
      <c r="E180" s="26"/>
      <c r="F180" s="27">
        <f t="shared" si="3"/>
        <v>0</v>
      </c>
      <c r="G180" s="45"/>
    </row>
    <row r="181" spans="2:7" s="1" customFormat="1" ht="18.75" customHeight="1">
      <c r="B181" s="43"/>
      <c r="C181" s="24" t="s">
        <v>161</v>
      </c>
      <c r="D181" s="25">
        <v>449</v>
      </c>
      <c r="E181" s="26"/>
      <c r="F181" s="27">
        <f t="shared" si="3"/>
        <v>0</v>
      </c>
      <c r="G181" s="46"/>
    </row>
    <row r="182" spans="2:7" s="1" customFormat="1" ht="22.5" customHeight="1">
      <c r="B182" s="8"/>
      <c r="C182" s="9" t="s">
        <v>162</v>
      </c>
      <c r="D182" s="10"/>
      <c r="E182" s="11"/>
      <c r="F182" s="12"/>
      <c r="G182" s="13"/>
    </row>
    <row r="183" spans="2:7" s="1" customFormat="1" ht="22.5" customHeight="1">
      <c r="B183" s="14" t="s">
        <v>163</v>
      </c>
      <c r="C183" s="29" t="s">
        <v>164</v>
      </c>
      <c r="D183" s="16"/>
      <c r="E183" s="17"/>
      <c r="F183" s="18"/>
      <c r="G183" s="19"/>
    </row>
    <row r="184" spans="2:7" s="1" customFormat="1" ht="11.25">
      <c r="B184" s="41"/>
      <c r="C184" s="20" t="s">
        <v>39</v>
      </c>
      <c r="D184" s="21"/>
      <c r="E184" s="22"/>
      <c r="F184" s="23"/>
      <c r="G184" s="44"/>
    </row>
    <row r="185" spans="2:7" s="1" customFormat="1" ht="18.75" customHeight="1">
      <c r="B185" s="42"/>
      <c r="C185" s="28" t="s">
        <v>165</v>
      </c>
      <c r="D185" s="25">
        <v>1027</v>
      </c>
      <c r="E185" s="26"/>
      <c r="F185" s="27">
        <f>D185*E185</f>
        <v>0</v>
      </c>
      <c r="G185" s="45"/>
    </row>
    <row r="186" spans="2:7" s="1" customFormat="1" ht="18.75" customHeight="1">
      <c r="B186" s="42"/>
      <c r="C186" s="28" t="s">
        <v>166</v>
      </c>
      <c r="D186" s="25">
        <v>1027</v>
      </c>
      <c r="E186" s="26"/>
      <c r="F186" s="27">
        <f>D186*E186</f>
        <v>0</v>
      </c>
      <c r="G186" s="45"/>
    </row>
    <row r="187" spans="2:7" s="1" customFormat="1" ht="18.75" customHeight="1">
      <c r="B187" s="42"/>
      <c r="C187" s="24" t="s">
        <v>167</v>
      </c>
      <c r="D187" s="25">
        <v>1027</v>
      </c>
      <c r="E187" s="26"/>
      <c r="F187" s="27">
        <f>D187*E187</f>
        <v>0</v>
      </c>
      <c r="G187" s="45"/>
    </row>
    <row r="188" spans="2:7" s="1" customFormat="1" ht="12" customHeight="1">
      <c r="B188" s="42"/>
      <c r="C188" s="29" t="s">
        <v>168</v>
      </c>
      <c r="D188" s="16"/>
      <c r="E188" s="17"/>
      <c r="F188" s="18"/>
      <c r="G188" s="45"/>
    </row>
    <row r="189" spans="2:7" s="1" customFormat="1" ht="11.25">
      <c r="B189" s="42"/>
      <c r="C189" s="20" t="s">
        <v>39</v>
      </c>
      <c r="D189" s="21"/>
      <c r="E189" s="22"/>
      <c r="F189" s="23"/>
      <c r="G189" s="45"/>
    </row>
    <row r="190" spans="2:7" s="1" customFormat="1" ht="18.75" customHeight="1">
      <c r="B190" s="42"/>
      <c r="C190" s="24" t="s">
        <v>169</v>
      </c>
      <c r="D190" s="25">
        <v>1284</v>
      </c>
      <c r="E190" s="26"/>
      <c r="F190" s="27">
        <f t="shared" si="3"/>
        <v>0</v>
      </c>
      <c r="G190" s="45"/>
    </row>
    <row r="191" spans="2:7" s="1" customFormat="1" ht="18.75" customHeight="1">
      <c r="B191" s="42"/>
      <c r="C191" s="24" t="s">
        <v>170</v>
      </c>
      <c r="D191" s="25">
        <v>1284</v>
      </c>
      <c r="E191" s="26"/>
      <c r="F191" s="27">
        <f t="shared" si="3"/>
        <v>0</v>
      </c>
      <c r="G191" s="45"/>
    </row>
    <row r="192" spans="2:7" s="1" customFormat="1" ht="18.75" customHeight="1">
      <c r="B192" s="42"/>
      <c r="C192" s="24" t="s">
        <v>171</v>
      </c>
      <c r="D192" s="25">
        <v>1284</v>
      </c>
      <c r="E192" s="26"/>
      <c r="F192" s="27">
        <f t="shared" si="3"/>
        <v>0</v>
      </c>
      <c r="G192" s="45"/>
    </row>
    <row r="193" spans="2:7" s="1" customFormat="1" ht="18.75" customHeight="1">
      <c r="B193" s="42"/>
      <c r="C193" s="24" t="s">
        <v>172</v>
      </c>
      <c r="D193" s="25">
        <v>1284</v>
      </c>
      <c r="E193" s="26"/>
      <c r="F193" s="27">
        <f t="shared" si="3"/>
        <v>0</v>
      </c>
      <c r="G193" s="45"/>
    </row>
    <row r="194" spans="2:7" s="1" customFormat="1" ht="18.75" customHeight="1">
      <c r="B194" s="43"/>
      <c r="C194" s="24" t="s">
        <v>173</v>
      </c>
      <c r="D194" s="25">
        <v>1284</v>
      </c>
      <c r="E194" s="26"/>
      <c r="F194" s="27">
        <f t="shared" si="3"/>
        <v>0</v>
      </c>
      <c r="G194" s="46"/>
    </row>
    <row r="195" spans="2:7" s="1" customFormat="1" ht="22.5" customHeight="1">
      <c r="B195" s="14" t="s">
        <v>56</v>
      </c>
      <c r="C195" s="29" t="s">
        <v>174</v>
      </c>
      <c r="D195" s="16"/>
      <c r="E195" s="17"/>
      <c r="F195" s="18"/>
      <c r="G195" s="19"/>
    </row>
    <row r="196" spans="2:7" s="1" customFormat="1" ht="11.25">
      <c r="B196" s="41"/>
      <c r="C196" s="20" t="s">
        <v>39</v>
      </c>
      <c r="D196" s="21"/>
      <c r="E196" s="22"/>
      <c r="F196" s="23"/>
      <c r="G196" s="44"/>
    </row>
    <row r="197" spans="2:7" s="1" customFormat="1" ht="11.25">
      <c r="B197" s="42"/>
      <c r="C197" s="30" t="s">
        <v>175</v>
      </c>
      <c r="D197" s="25">
        <v>246</v>
      </c>
      <c r="E197" s="26"/>
      <c r="F197" s="27">
        <f t="shared" si="3"/>
        <v>0</v>
      </c>
      <c r="G197" s="45"/>
    </row>
    <row r="198" spans="2:7" s="1" customFormat="1" ht="11.25">
      <c r="B198" s="42"/>
      <c r="C198" s="30" t="s">
        <v>176</v>
      </c>
      <c r="D198" s="25">
        <v>246</v>
      </c>
      <c r="E198" s="26"/>
      <c r="F198" s="27">
        <f t="shared" si="3"/>
        <v>0</v>
      </c>
      <c r="G198" s="45"/>
    </row>
    <row r="199" spans="2:7" s="1" customFormat="1" ht="11.25">
      <c r="B199" s="42"/>
      <c r="C199" s="30" t="s">
        <v>177</v>
      </c>
      <c r="D199" s="25">
        <v>246</v>
      </c>
      <c r="E199" s="26"/>
      <c r="F199" s="27">
        <f t="shared" si="3"/>
        <v>0</v>
      </c>
      <c r="G199" s="45"/>
    </row>
    <row r="200" spans="2:7" s="1" customFormat="1" ht="11.25">
      <c r="B200" s="42"/>
      <c r="C200" s="30" t="s">
        <v>178</v>
      </c>
      <c r="D200" s="25">
        <v>246</v>
      </c>
      <c r="E200" s="26"/>
      <c r="F200" s="27">
        <f t="shared" si="3"/>
        <v>0</v>
      </c>
      <c r="G200" s="45"/>
    </row>
    <row r="201" spans="2:7" s="1" customFormat="1" ht="11.25">
      <c r="B201" s="42"/>
      <c r="C201" s="30" t="s">
        <v>179</v>
      </c>
      <c r="D201" s="25">
        <v>246</v>
      </c>
      <c r="E201" s="31"/>
      <c r="F201" s="32">
        <f t="shared" si="3"/>
        <v>0</v>
      </c>
      <c r="G201" s="45"/>
    </row>
    <row r="202" spans="2:7" s="1" customFormat="1" ht="11.25">
      <c r="B202" s="42"/>
      <c r="C202" s="29" t="s">
        <v>180</v>
      </c>
      <c r="D202" s="16"/>
      <c r="E202" s="17"/>
      <c r="F202" s="18"/>
      <c r="G202" s="45"/>
    </row>
    <row r="203" spans="2:7" s="1" customFormat="1" ht="11.25">
      <c r="B203" s="42"/>
      <c r="C203" s="20" t="s">
        <v>39</v>
      </c>
      <c r="D203" s="21"/>
      <c r="E203" s="22"/>
      <c r="F203" s="23"/>
      <c r="G203" s="45"/>
    </row>
    <row r="204" spans="2:7" s="1" customFormat="1" ht="11.25">
      <c r="B204" s="42"/>
      <c r="C204" s="24" t="s">
        <v>181</v>
      </c>
      <c r="D204" s="25">
        <v>706</v>
      </c>
      <c r="E204" s="26"/>
      <c r="F204" s="27">
        <f t="shared" si="3"/>
        <v>0</v>
      </c>
      <c r="G204" s="45"/>
    </row>
    <row r="205" spans="2:7" s="1" customFormat="1" ht="11.25">
      <c r="B205" s="42"/>
      <c r="C205" s="24" t="s">
        <v>182</v>
      </c>
      <c r="D205" s="25">
        <v>706</v>
      </c>
      <c r="E205" s="26"/>
      <c r="F205" s="27">
        <f t="shared" si="3"/>
        <v>0</v>
      </c>
      <c r="G205" s="45"/>
    </row>
    <row r="206" spans="2:7" s="1" customFormat="1" ht="11.25">
      <c r="B206" s="42"/>
      <c r="C206" s="24" t="s">
        <v>183</v>
      </c>
      <c r="D206" s="25">
        <v>706</v>
      </c>
      <c r="E206" s="26"/>
      <c r="F206" s="27">
        <f t="shared" si="3"/>
        <v>0</v>
      </c>
      <c r="G206" s="45"/>
    </row>
    <row r="207" spans="2:7" s="1" customFormat="1" ht="11.25">
      <c r="B207" s="42"/>
      <c r="C207" s="30" t="s">
        <v>184</v>
      </c>
      <c r="D207" s="25">
        <v>706</v>
      </c>
      <c r="E207" s="26"/>
      <c r="F207" s="27">
        <f t="shared" si="3"/>
        <v>0</v>
      </c>
      <c r="G207" s="45"/>
    </row>
    <row r="208" spans="2:7" s="1" customFormat="1" ht="11.25">
      <c r="B208" s="42"/>
      <c r="C208" s="29" t="s">
        <v>185</v>
      </c>
      <c r="D208" s="16"/>
      <c r="E208" s="17"/>
      <c r="F208" s="18"/>
      <c r="G208" s="45"/>
    </row>
    <row r="209" spans="2:7" s="1" customFormat="1" ht="11.25">
      <c r="B209" s="42"/>
      <c r="C209" s="20" t="s">
        <v>39</v>
      </c>
      <c r="D209" s="21"/>
      <c r="E209" s="22"/>
      <c r="F209" s="23"/>
      <c r="G209" s="45"/>
    </row>
    <row r="210" spans="2:7" s="1" customFormat="1" ht="11.25">
      <c r="B210" s="42"/>
      <c r="C210" s="24" t="s">
        <v>186</v>
      </c>
      <c r="D210" s="25">
        <v>738</v>
      </c>
      <c r="E210" s="26"/>
      <c r="F210" s="27">
        <f>D210*E210</f>
        <v>0</v>
      </c>
      <c r="G210" s="45"/>
    </row>
    <row r="211" spans="2:7" s="1" customFormat="1" ht="11.25">
      <c r="B211" s="42"/>
      <c r="C211" s="29" t="s">
        <v>187</v>
      </c>
      <c r="D211" s="16"/>
      <c r="E211" s="17"/>
      <c r="F211" s="18"/>
      <c r="G211" s="45"/>
    </row>
    <row r="212" spans="2:7" s="1" customFormat="1" ht="11.25">
      <c r="B212" s="42"/>
      <c r="C212" s="20" t="s">
        <v>39</v>
      </c>
      <c r="D212" s="21"/>
      <c r="E212" s="22"/>
      <c r="F212" s="23"/>
      <c r="G212" s="45"/>
    </row>
    <row r="213" spans="2:7" s="1" customFormat="1" ht="11.25">
      <c r="B213" s="42"/>
      <c r="C213" s="24" t="s">
        <v>188</v>
      </c>
      <c r="D213" s="25">
        <v>899</v>
      </c>
      <c r="E213" s="26"/>
      <c r="F213" s="27">
        <f t="shared" si="3"/>
        <v>0</v>
      </c>
      <c r="G213" s="45"/>
    </row>
    <row r="214" spans="2:7" s="1" customFormat="1" ht="11.25">
      <c r="B214" s="42"/>
      <c r="C214" s="24" t="s">
        <v>189</v>
      </c>
      <c r="D214" s="25">
        <v>899</v>
      </c>
      <c r="E214" s="26"/>
      <c r="F214" s="27">
        <f t="shared" si="3"/>
        <v>0</v>
      </c>
      <c r="G214" s="45"/>
    </row>
    <row r="215" spans="2:7" s="1" customFormat="1" ht="11.25">
      <c r="B215" s="42"/>
      <c r="C215" s="24" t="s">
        <v>190</v>
      </c>
      <c r="D215" s="25">
        <v>899</v>
      </c>
      <c r="E215" s="26"/>
      <c r="F215" s="27">
        <f t="shared" si="3"/>
        <v>0</v>
      </c>
      <c r="G215" s="45"/>
    </row>
    <row r="216" spans="2:7" s="1" customFormat="1" ht="11.25">
      <c r="B216" s="42"/>
      <c r="C216" s="24" t="s">
        <v>191</v>
      </c>
      <c r="D216" s="25">
        <v>899</v>
      </c>
      <c r="E216" s="26"/>
      <c r="F216" s="27">
        <f t="shared" si="3"/>
        <v>0</v>
      </c>
      <c r="G216" s="45"/>
    </row>
    <row r="217" spans="2:7" s="1" customFormat="1" ht="11.25">
      <c r="B217" s="43"/>
      <c r="C217" s="24" t="s">
        <v>192</v>
      </c>
      <c r="D217" s="25">
        <v>899</v>
      </c>
      <c r="E217" s="26"/>
      <c r="F217" s="27">
        <f t="shared" si="3"/>
        <v>0</v>
      </c>
      <c r="G217" s="46"/>
    </row>
    <row r="218" spans="2:7" s="1" customFormat="1" ht="22.5" customHeight="1">
      <c r="B218" s="14" t="s">
        <v>193</v>
      </c>
      <c r="C218" s="29" t="s">
        <v>194</v>
      </c>
      <c r="D218" s="16"/>
      <c r="E218" s="17"/>
      <c r="F218" s="18"/>
      <c r="G218" s="19"/>
    </row>
    <row r="219" spans="2:7" s="1" customFormat="1" ht="12" customHeight="1">
      <c r="B219" s="41"/>
      <c r="C219" s="20" t="s">
        <v>39</v>
      </c>
      <c r="D219" s="21"/>
      <c r="E219" s="22"/>
      <c r="F219" s="23"/>
      <c r="G219" s="44"/>
    </row>
    <row r="220" spans="2:7" s="1" customFormat="1" ht="12" customHeight="1">
      <c r="B220" s="42"/>
      <c r="C220" s="30" t="s">
        <v>195</v>
      </c>
      <c r="D220" s="25">
        <v>246</v>
      </c>
      <c r="E220" s="26"/>
      <c r="F220" s="27">
        <f t="shared" si="3"/>
        <v>0</v>
      </c>
      <c r="G220" s="45"/>
    </row>
    <row r="221" spans="2:7" s="1" customFormat="1" ht="12" customHeight="1">
      <c r="B221" s="42"/>
      <c r="C221" s="30" t="s">
        <v>196</v>
      </c>
      <c r="D221" s="25">
        <v>246</v>
      </c>
      <c r="E221" s="26"/>
      <c r="F221" s="27">
        <f t="shared" si="3"/>
        <v>0</v>
      </c>
      <c r="G221" s="45"/>
    </row>
    <row r="222" spans="2:7" s="1" customFormat="1" ht="12" customHeight="1">
      <c r="B222" s="42"/>
      <c r="C222" s="30" t="s">
        <v>197</v>
      </c>
      <c r="D222" s="25">
        <v>246</v>
      </c>
      <c r="E222" s="26"/>
      <c r="F222" s="27">
        <f t="shared" si="3"/>
        <v>0</v>
      </c>
      <c r="G222" s="45"/>
    </row>
    <row r="223" spans="2:7" s="1" customFormat="1" ht="12" customHeight="1">
      <c r="B223" s="42"/>
      <c r="C223" s="30" t="s">
        <v>198</v>
      </c>
      <c r="D223" s="25">
        <v>246</v>
      </c>
      <c r="E223" s="26"/>
      <c r="F223" s="27">
        <f>D223*E223</f>
        <v>0</v>
      </c>
      <c r="G223" s="45"/>
    </row>
    <row r="224" spans="2:7" s="1" customFormat="1" ht="12" customHeight="1">
      <c r="B224" s="42"/>
      <c r="C224" s="29" t="s">
        <v>199</v>
      </c>
      <c r="D224" s="16"/>
      <c r="E224" s="17"/>
      <c r="F224" s="18"/>
      <c r="G224" s="45"/>
    </row>
    <row r="225" spans="2:7" s="1" customFormat="1" ht="12" customHeight="1">
      <c r="B225" s="42"/>
      <c r="C225" s="20" t="s">
        <v>39</v>
      </c>
      <c r="D225" s="21"/>
      <c r="E225" s="22"/>
      <c r="F225" s="23"/>
      <c r="G225" s="45"/>
    </row>
    <row r="226" spans="2:7" s="1" customFormat="1" ht="12" customHeight="1">
      <c r="B226" s="42"/>
      <c r="C226" s="24" t="s">
        <v>200</v>
      </c>
      <c r="D226" s="25">
        <v>706</v>
      </c>
      <c r="E226" s="26"/>
      <c r="F226" s="27">
        <f t="shared" si="3"/>
        <v>0</v>
      </c>
      <c r="G226" s="45"/>
    </row>
    <row r="227" spans="2:7" s="1" customFormat="1" ht="12" customHeight="1">
      <c r="B227" s="42"/>
      <c r="C227" s="24" t="s">
        <v>201</v>
      </c>
      <c r="D227" s="25">
        <v>706</v>
      </c>
      <c r="E227" s="26"/>
      <c r="F227" s="27">
        <f t="shared" si="3"/>
        <v>0</v>
      </c>
      <c r="G227" s="45"/>
    </row>
    <row r="228" spans="2:7" s="1" customFormat="1" ht="12" customHeight="1">
      <c r="B228" s="42"/>
      <c r="C228" s="24" t="s">
        <v>202</v>
      </c>
      <c r="D228" s="25">
        <v>706</v>
      </c>
      <c r="E228" s="26"/>
      <c r="F228" s="27">
        <f t="shared" si="3"/>
        <v>0</v>
      </c>
      <c r="G228" s="45"/>
    </row>
    <row r="229" spans="2:7" s="1" customFormat="1" ht="12" customHeight="1">
      <c r="B229" s="42"/>
      <c r="C229" s="24" t="s">
        <v>203</v>
      </c>
      <c r="D229" s="25">
        <v>706</v>
      </c>
      <c r="E229" s="26"/>
      <c r="F229" s="27">
        <f t="shared" si="3"/>
        <v>0</v>
      </c>
      <c r="G229" s="45"/>
    </row>
    <row r="230" spans="2:7" s="1" customFormat="1" ht="11.25">
      <c r="B230" s="42"/>
      <c r="C230" s="29" t="s">
        <v>204</v>
      </c>
      <c r="D230" s="16"/>
      <c r="E230" s="17"/>
      <c r="F230" s="18"/>
      <c r="G230" s="45"/>
    </row>
    <row r="231" spans="2:7" s="1" customFormat="1" ht="11.25">
      <c r="B231" s="42"/>
      <c r="C231" s="20" t="s">
        <v>39</v>
      </c>
      <c r="D231" s="21"/>
      <c r="E231" s="22"/>
      <c r="F231" s="23"/>
      <c r="G231" s="45"/>
    </row>
    <row r="232" spans="2:7" s="1" customFormat="1" ht="11.25">
      <c r="B232" s="43"/>
      <c r="C232" s="24" t="s">
        <v>205</v>
      </c>
      <c r="D232" s="25">
        <v>738</v>
      </c>
      <c r="E232" s="26"/>
      <c r="F232" s="27">
        <f>D232*E232</f>
        <v>0</v>
      </c>
      <c r="G232" s="46"/>
    </row>
    <row r="233" spans="2:7" s="1" customFormat="1" ht="22.5" customHeight="1">
      <c r="B233" s="14" t="s">
        <v>206</v>
      </c>
      <c r="C233" s="29" t="s">
        <v>207</v>
      </c>
      <c r="D233" s="16"/>
      <c r="E233" s="17"/>
      <c r="F233" s="18"/>
      <c r="G233" s="19"/>
    </row>
    <row r="234" spans="2:7" s="1" customFormat="1" ht="11.25">
      <c r="B234" s="41"/>
      <c r="C234" s="20" t="s">
        <v>39</v>
      </c>
      <c r="D234" s="21"/>
      <c r="E234" s="22"/>
      <c r="F234" s="23"/>
      <c r="G234" s="44"/>
    </row>
    <row r="235" spans="2:7" s="1" customFormat="1" ht="22.5" customHeight="1">
      <c r="B235" s="42"/>
      <c r="C235" s="24" t="s">
        <v>208</v>
      </c>
      <c r="D235" s="25">
        <v>706</v>
      </c>
      <c r="E235" s="26"/>
      <c r="F235" s="27">
        <f t="shared" si="3"/>
        <v>0</v>
      </c>
      <c r="G235" s="45"/>
    </row>
    <row r="236" spans="2:7" s="1" customFormat="1" ht="22.5" customHeight="1">
      <c r="B236" s="42"/>
      <c r="C236" s="24" t="s">
        <v>209</v>
      </c>
      <c r="D236" s="25">
        <v>706</v>
      </c>
      <c r="E236" s="26"/>
      <c r="F236" s="27">
        <f t="shared" si="3"/>
        <v>0</v>
      </c>
      <c r="G236" s="45"/>
    </row>
    <row r="237" spans="2:7" s="1" customFormat="1" ht="22.5" customHeight="1">
      <c r="B237" s="42"/>
      <c r="C237" s="24" t="s">
        <v>210</v>
      </c>
      <c r="D237" s="25">
        <v>706</v>
      </c>
      <c r="E237" s="26"/>
      <c r="F237" s="27">
        <f t="shared" si="3"/>
        <v>0</v>
      </c>
      <c r="G237" s="45"/>
    </row>
    <row r="238" spans="2:7" s="1" customFormat="1" ht="11.25">
      <c r="B238" s="42"/>
      <c r="C238" s="29" t="s">
        <v>211</v>
      </c>
      <c r="D238" s="16"/>
      <c r="E238" s="17"/>
      <c r="F238" s="18"/>
      <c r="G238" s="45"/>
    </row>
    <row r="239" spans="2:7" s="1" customFormat="1" ht="11.25">
      <c r="B239" s="42"/>
      <c r="C239" s="20" t="s">
        <v>39</v>
      </c>
      <c r="D239" s="21"/>
      <c r="E239" s="22"/>
      <c r="F239" s="23"/>
      <c r="G239" s="45"/>
    </row>
    <row r="240" spans="2:7" s="1" customFormat="1" ht="22.5" customHeight="1">
      <c r="B240" s="43"/>
      <c r="C240" s="24" t="s">
        <v>212</v>
      </c>
      <c r="D240" s="25">
        <v>738</v>
      </c>
      <c r="E240" s="26"/>
      <c r="F240" s="27">
        <f>D240*E240</f>
        <v>0</v>
      </c>
      <c r="G240" s="46"/>
    </row>
    <row r="241" spans="2:7" s="1" customFormat="1" ht="22.5" customHeight="1">
      <c r="B241" s="14" t="s">
        <v>213</v>
      </c>
      <c r="C241" s="29" t="s">
        <v>214</v>
      </c>
      <c r="D241" s="16"/>
      <c r="E241" s="17"/>
      <c r="F241" s="18"/>
      <c r="G241" s="19"/>
    </row>
    <row r="242" spans="2:7" s="1" customFormat="1" ht="11.25">
      <c r="B242" s="41"/>
      <c r="C242" s="20" t="s">
        <v>39</v>
      </c>
      <c r="D242" s="21"/>
      <c r="E242" s="22"/>
      <c r="F242" s="23"/>
      <c r="G242" s="44"/>
    </row>
    <row r="243" spans="2:7" s="1" customFormat="1" ht="18.75" customHeight="1">
      <c r="B243" s="42"/>
      <c r="C243" s="24" t="s">
        <v>215</v>
      </c>
      <c r="D243" s="25">
        <v>786</v>
      </c>
      <c r="E243" s="26"/>
      <c r="F243" s="27">
        <f>D243*E243</f>
        <v>0</v>
      </c>
      <c r="G243" s="45"/>
    </row>
    <row r="244" spans="2:7" s="1" customFormat="1" ht="18.75" customHeight="1">
      <c r="B244" s="42"/>
      <c r="C244" s="24" t="s">
        <v>216</v>
      </c>
      <c r="D244" s="25">
        <v>786</v>
      </c>
      <c r="E244" s="26"/>
      <c r="F244" s="27">
        <f t="shared" ref="F244:F312" si="4">D244*E244</f>
        <v>0</v>
      </c>
      <c r="G244" s="45"/>
    </row>
    <row r="245" spans="2:7" s="1" customFormat="1" ht="18.75" customHeight="1">
      <c r="B245" s="42"/>
      <c r="C245" s="24" t="s">
        <v>217</v>
      </c>
      <c r="D245" s="25">
        <v>786</v>
      </c>
      <c r="E245" s="26"/>
      <c r="F245" s="27">
        <f t="shared" si="4"/>
        <v>0</v>
      </c>
      <c r="G245" s="45"/>
    </row>
    <row r="246" spans="2:7" s="1" customFormat="1" ht="18.75" customHeight="1">
      <c r="B246" s="43"/>
      <c r="C246" s="24" t="s">
        <v>218</v>
      </c>
      <c r="D246" s="25">
        <v>786</v>
      </c>
      <c r="E246" s="26"/>
      <c r="F246" s="27">
        <f t="shared" si="4"/>
        <v>0</v>
      </c>
      <c r="G246" s="46"/>
    </row>
    <row r="247" spans="2:7" s="1" customFormat="1" ht="22.5" customHeight="1">
      <c r="B247" s="14" t="s">
        <v>206</v>
      </c>
      <c r="C247" s="29" t="s">
        <v>219</v>
      </c>
      <c r="D247" s="16"/>
      <c r="E247" s="17"/>
      <c r="F247" s="18"/>
      <c r="G247" s="19"/>
    </row>
    <row r="248" spans="2:7" s="1" customFormat="1" ht="12" customHeight="1">
      <c r="B248" s="41"/>
      <c r="C248" s="20" t="s">
        <v>39</v>
      </c>
      <c r="D248" s="21"/>
      <c r="E248" s="22"/>
      <c r="F248" s="23"/>
      <c r="G248" s="44"/>
    </row>
    <row r="249" spans="2:7" s="1" customFormat="1" ht="12" customHeight="1">
      <c r="B249" s="42"/>
      <c r="C249" s="20" t="s">
        <v>220</v>
      </c>
      <c r="D249" s="21"/>
      <c r="E249" s="22"/>
      <c r="F249" s="23"/>
      <c r="G249" s="45"/>
    </row>
    <row r="250" spans="2:7" s="1" customFormat="1" ht="12" customHeight="1">
      <c r="B250" s="42"/>
      <c r="C250" s="24" t="s">
        <v>221</v>
      </c>
      <c r="D250" s="25">
        <v>246</v>
      </c>
      <c r="E250" s="26"/>
      <c r="F250" s="27">
        <f>D250*E250</f>
        <v>0</v>
      </c>
      <c r="G250" s="45"/>
    </row>
    <row r="251" spans="2:7" s="1" customFormat="1" ht="12" customHeight="1">
      <c r="B251" s="42"/>
      <c r="C251" s="24" t="s">
        <v>222</v>
      </c>
      <c r="D251" s="25">
        <v>246</v>
      </c>
      <c r="E251" s="26"/>
      <c r="F251" s="27">
        <f>D251*E251</f>
        <v>0</v>
      </c>
      <c r="G251" s="45"/>
    </row>
    <row r="252" spans="2:7" s="1" customFormat="1" ht="12" customHeight="1">
      <c r="B252" s="42"/>
      <c r="C252" s="24" t="s">
        <v>223</v>
      </c>
      <c r="D252" s="25">
        <v>246</v>
      </c>
      <c r="E252" s="26"/>
      <c r="F252" s="27">
        <f>D252*E252</f>
        <v>0</v>
      </c>
      <c r="G252" s="45"/>
    </row>
    <row r="253" spans="2:7" s="1" customFormat="1" ht="12" customHeight="1">
      <c r="B253" s="42"/>
      <c r="C253" s="24" t="s">
        <v>224</v>
      </c>
      <c r="D253" s="25">
        <v>246</v>
      </c>
      <c r="E253" s="26"/>
      <c r="F253" s="27">
        <f>D253*E253</f>
        <v>0</v>
      </c>
      <c r="G253" s="45"/>
    </row>
    <row r="254" spans="2:7" s="1" customFormat="1" ht="12" customHeight="1">
      <c r="B254" s="42"/>
      <c r="C254" s="28" t="s">
        <v>225</v>
      </c>
      <c r="D254" s="25">
        <v>246</v>
      </c>
      <c r="E254" s="26"/>
      <c r="F254" s="27">
        <f>D254*E254</f>
        <v>0</v>
      </c>
      <c r="G254" s="45"/>
    </row>
    <row r="255" spans="2:7" s="1" customFormat="1" ht="12" customHeight="1">
      <c r="B255" s="42"/>
      <c r="C255" s="20" t="s">
        <v>226</v>
      </c>
      <c r="D255" s="21"/>
      <c r="E255" s="22"/>
      <c r="F255" s="23"/>
      <c r="G255" s="45"/>
    </row>
    <row r="256" spans="2:7" s="1" customFormat="1" ht="12" customHeight="1">
      <c r="B256" s="42"/>
      <c r="C256" s="24" t="s">
        <v>227</v>
      </c>
      <c r="D256" s="25">
        <v>706</v>
      </c>
      <c r="E256" s="26"/>
      <c r="F256" s="27">
        <f>D256*E256</f>
        <v>0</v>
      </c>
      <c r="G256" s="45"/>
    </row>
    <row r="257" spans="2:7" s="1" customFormat="1" ht="12" customHeight="1">
      <c r="B257" s="42"/>
      <c r="C257" s="24" t="s">
        <v>228</v>
      </c>
      <c r="D257" s="25">
        <v>706</v>
      </c>
      <c r="E257" s="26"/>
      <c r="F257" s="27">
        <f>D257*E257</f>
        <v>0</v>
      </c>
      <c r="G257" s="45"/>
    </row>
    <row r="258" spans="2:7" s="1" customFormat="1" ht="12" customHeight="1">
      <c r="B258" s="42"/>
      <c r="C258" s="29" t="s">
        <v>229</v>
      </c>
      <c r="D258" s="16"/>
      <c r="E258" s="17"/>
      <c r="F258" s="18"/>
      <c r="G258" s="45"/>
    </row>
    <row r="259" spans="2:7" s="1" customFormat="1" ht="12" customHeight="1">
      <c r="B259" s="42"/>
      <c r="C259" s="20" t="s">
        <v>39</v>
      </c>
      <c r="D259" s="21"/>
      <c r="E259" s="22"/>
      <c r="F259" s="23"/>
      <c r="G259" s="45"/>
    </row>
    <row r="260" spans="2:7" s="1" customFormat="1" ht="12" customHeight="1">
      <c r="B260" s="42"/>
      <c r="C260" s="24" t="s">
        <v>230</v>
      </c>
      <c r="D260" s="25">
        <v>899</v>
      </c>
      <c r="E260" s="26"/>
      <c r="F260" s="27">
        <f t="shared" si="4"/>
        <v>0</v>
      </c>
      <c r="G260" s="45"/>
    </row>
    <row r="261" spans="2:7" s="1" customFormat="1" ht="12" customHeight="1">
      <c r="B261" s="42"/>
      <c r="C261" s="24" t="s">
        <v>231</v>
      </c>
      <c r="D261" s="25">
        <v>899</v>
      </c>
      <c r="E261" s="26"/>
      <c r="F261" s="27">
        <f t="shared" si="4"/>
        <v>0</v>
      </c>
      <c r="G261" s="45"/>
    </row>
    <row r="262" spans="2:7" s="1" customFormat="1" ht="12" customHeight="1">
      <c r="B262" s="42"/>
      <c r="C262" s="24" t="s">
        <v>232</v>
      </c>
      <c r="D262" s="25">
        <v>899</v>
      </c>
      <c r="E262" s="26"/>
      <c r="F262" s="27">
        <f t="shared" si="4"/>
        <v>0</v>
      </c>
      <c r="G262" s="45"/>
    </row>
    <row r="263" spans="2:7" s="1" customFormat="1" ht="12" customHeight="1">
      <c r="B263" s="42"/>
      <c r="C263" s="24" t="s">
        <v>233</v>
      </c>
      <c r="D263" s="25">
        <v>899</v>
      </c>
      <c r="E263" s="26"/>
      <c r="F263" s="27">
        <f t="shared" si="4"/>
        <v>0</v>
      </c>
      <c r="G263" s="45"/>
    </row>
    <row r="264" spans="2:7" s="1" customFormat="1" ht="12" customHeight="1">
      <c r="B264" s="43"/>
      <c r="C264" s="24" t="s">
        <v>234</v>
      </c>
      <c r="D264" s="25">
        <v>899</v>
      </c>
      <c r="E264" s="26"/>
      <c r="F264" s="27">
        <f t="shared" si="4"/>
        <v>0</v>
      </c>
      <c r="G264" s="46"/>
    </row>
    <row r="265" spans="2:7" s="1" customFormat="1" ht="22.5" customHeight="1">
      <c r="B265" s="8"/>
      <c r="C265" s="9" t="s">
        <v>235</v>
      </c>
      <c r="D265" s="10"/>
      <c r="E265" s="11"/>
      <c r="F265" s="12"/>
      <c r="G265" s="13"/>
    </row>
    <row r="266" spans="2:7" s="1" customFormat="1" ht="22.5" customHeight="1">
      <c r="B266" s="14" t="s">
        <v>163</v>
      </c>
      <c r="C266" s="29" t="s">
        <v>236</v>
      </c>
      <c r="D266" s="16"/>
      <c r="E266" s="17"/>
      <c r="F266" s="18"/>
      <c r="G266" s="33"/>
    </row>
    <row r="267" spans="2:7" s="1" customFormat="1" ht="22.5" customHeight="1">
      <c r="B267" s="50"/>
      <c r="C267" s="24" t="s">
        <v>237</v>
      </c>
      <c r="D267" s="25">
        <v>1070</v>
      </c>
      <c r="E267" s="26"/>
      <c r="F267" s="27">
        <f t="shared" si="4"/>
        <v>0</v>
      </c>
      <c r="G267" s="44"/>
    </row>
    <row r="268" spans="2:7" s="1" customFormat="1" ht="22.5" customHeight="1">
      <c r="B268" s="51"/>
      <c r="C268" s="24" t="s">
        <v>238</v>
      </c>
      <c r="D268" s="25">
        <v>1070</v>
      </c>
      <c r="E268" s="26"/>
      <c r="F268" s="27">
        <f t="shared" si="4"/>
        <v>0</v>
      </c>
      <c r="G268" s="45"/>
    </row>
    <row r="269" spans="2:7" s="1" customFormat="1" ht="22.5" customHeight="1">
      <c r="B269" s="51"/>
      <c r="C269" s="24" t="s">
        <v>239</v>
      </c>
      <c r="D269" s="25">
        <v>1070</v>
      </c>
      <c r="E269" s="26"/>
      <c r="F269" s="27">
        <f t="shared" si="4"/>
        <v>0</v>
      </c>
      <c r="G269" s="45"/>
    </row>
    <row r="270" spans="2:7" s="1" customFormat="1" ht="22.5" customHeight="1">
      <c r="B270" s="51"/>
      <c r="C270" s="24" t="s">
        <v>240</v>
      </c>
      <c r="D270" s="25">
        <v>1070</v>
      </c>
      <c r="E270" s="26"/>
      <c r="F270" s="27">
        <f t="shared" si="4"/>
        <v>0</v>
      </c>
      <c r="G270" s="46"/>
    </row>
    <row r="271" spans="2:7" s="1" customFormat="1" ht="22.5" customHeight="1">
      <c r="B271" s="14" t="s">
        <v>56</v>
      </c>
      <c r="C271" s="29" t="s">
        <v>241</v>
      </c>
      <c r="D271" s="16"/>
      <c r="E271" s="17"/>
      <c r="F271" s="18"/>
      <c r="G271" s="33"/>
    </row>
    <row r="272" spans="2:7" s="1" customFormat="1" ht="12" customHeight="1">
      <c r="B272" s="41"/>
      <c r="C272" s="20" t="s">
        <v>39</v>
      </c>
      <c r="D272" s="21"/>
      <c r="E272" s="22"/>
      <c r="F272" s="23"/>
      <c r="G272" s="44"/>
    </row>
    <row r="273" spans="2:7" s="1" customFormat="1" ht="22.5" customHeight="1">
      <c r="B273" s="42"/>
      <c r="C273" s="24" t="s">
        <v>242</v>
      </c>
      <c r="D273" s="25">
        <v>1177</v>
      </c>
      <c r="E273" s="26"/>
      <c r="F273" s="27">
        <f t="shared" si="4"/>
        <v>0</v>
      </c>
      <c r="G273" s="45"/>
    </row>
    <row r="274" spans="2:7" s="1" customFormat="1" ht="22.5" customHeight="1">
      <c r="B274" s="42"/>
      <c r="C274" s="24" t="s">
        <v>243</v>
      </c>
      <c r="D274" s="25">
        <v>1177</v>
      </c>
      <c r="E274" s="26"/>
      <c r="F274" s="27">
        <f t="shared" si="4"/>
        <v>0</v>
      </c>
      <c r="G274" s="45"/>
    </row>
    <row r="275" spans="2:7" s="1" customFormat="1" ht="22.5" customHeight="1">
      <c r="B275" s="42"/>
      <c r="C275" s="24" t="s">
        <v>244</v>
      </c>
      <c r="D275" s="25">
        <v>1177</v>
      </c>
      <c r="E275" s="26"/>
      <c r="F275" s="27">
        <f t="shared" si="4"/>
        <v>0</v>
      </c>
      <c r="G275" s="45"/>
    </row>
    <row r="276" spans="2:7" s="1" customFormat="1" ht="22.5" customHeight="1">
      <c r="B276" s="43"/>
      <c r="C276" s="24" t="s">
        <v>245</v>
      </c>
      <c r="D276" s="25">
        <v>1177</v>
      </c>
      <c r="E276" s="26"/>
      <c r="F276" s="27">
        <f t="shared" si="4"/>
        <v>0</v>
      </c>
      <c r="G276" s="46"/>
    </row>
    <row r="277" spans="2:7" s="1" customFormat="1" ht="22.5" customHeight="1">
      <c r="B277" s="14" t="s">
        <v>246</v>
      </c>
      <c r="C277" s="29" t="s">
        <v>247</v>
      </c>
      <c r="D277" s="16"/>
      <c r="E277" s="17"/>
      <c r="F277" s="18"/>
      <c r="G277" s="33"/>
    </row>
    <row r="278" spans="2:7" s="1" customFormat="1" ht="11.25">
      <c r="B278" s="41"/>
      <c r="C278" s="20" t="s">
        <v>39</v>
      </c>
      <c r="D278" s="21"/>
      <c r="E278" s="22"/>
      <c r="F278" s="23"/>
      <c r="G278" s="44"/>
    </row>
    <row r="279" spans="2:7" s="1" customFormat="1" ht="41.25" customHeight="1">
      <c r="B279" s="42"/>
      <c r="C279" s="24" t="s">
        <v>248</v>
      </c>
      <c r="D279" s="25">
        <v>984</v>
      </c>
      <c r="E279" s="26"/>
      <c r="F279" s="27">
        <f>D279*E279</f>
        <v>0</v>
      </c>
      <c r="G279" s="45"/>
    </row>
    <row r="280" spans="2:7" s="1" customFormat="1" ht="41.25" customHeight="1">
      <c r="B280" s="43"/>
      <c r="C280" s="24" t="s">
        <v>249</v>
      </c>
      <c r="D280" s="25">
        <v>984</v>
      </c>
      <c r="E280" s="26"/>
      <c r="F280" s="27">
        <f>D280*E280</f>
        <v>0</v>
      </c>
      <c r="G280" s="46"/>
    </row>
    <row r="281" spans="2:7" s="1" customFormat="1" ht="22.5" customHeight="1">
      <c r="B281" s="14" t="s">
        <v>56</v>
      </c>
      <c r="C281" s="29" t="s">
        <v>250</v>
      </c>
      <c r="D281" s="16"/>
      <c r="E281" s="17"/>
      <c r="F281" s="18"/>
      <c r="G281" s="33"/>
    </row>
    <row r="282" spans="2:7" s="1" customFormat="1" ht="11.25">
      <c r="B282" s="41"/>
      <c r="C282" s="20" t="s">
        <v>39</v>
      </c>
      <c r="D282" s="21"/>
      <c r="E282" s="22"/>
      <c r="F282" s="23"/>
      <c r="G282" s="44"/>
    </row>
    <row r="283" spans="2:7" s="1" customFormat="1" ht="11.25">
      <c r="B283" s="42"/>
      <c r="C283" s="28" t="s">
        <v>251</v>
      </c>
      <c r="D283" s="25">
        <v>610</v>
      </c>
      <c r="E283" s="26"/>
      <c r="F283" s="27">
        <f>D283*E283</f>
        <v>0</v>
      </c>
      <c r="G283" s="45"/>
    </row>
    <row r="284" spans="2:7" s="1" customFormat="1" ht="11.25">
      <c r="B284" s="42"/>
      <c r="C284" s="24" t="s">
        <v>252</v>
      </c>
      <c r="D284" s="25">
        <v>610</v>
      </c>
      <c r="E284" s="26"/>
      <c r="F284" s="27">
        <f>D284*E284</f>
        <v>0</v>
      </c>
      <c r="G284" s="45"/>
    </row>
    <row r="285" spans="2:7" s="1" customFormat="1" ht="11.25">
      <c r="B285" s="42"/>
      <c r="C285" s="29" t="s">
        <v>253</v>
      </c>
      <c r="D285" s="16"/>
      <c r="E285" s="17"/>
      <c r="F285" s="18"/>
      <c r="G285" s="45"/>
    </row>
    <row r="286" spans="2:7" s="1" customFormat="1" ht="11.25">
      <c r="B286" s="42"/>
      <c r="C286" s="20" t="s">
        <v>39</v>
      </c>
      <c r="D286" s="21"/>
      <c r="E286" s="22"/>
      <c r="F286" s="23"/>
      <c r="G286" s="45"/>
    </row>
    <row r="287" spans="2:7" s="1" customFormat="1" ht="11.25">
      <c r="B287" s="42"/>
      <c r="C287" s="24" t="s">
        <v>254</v>
      </c>
      <c r="D287" s="25">
        <v>1113</v>
      </c>
      <c r="E287" s="26"/>
      <c r="F287" s="27">
        <f t="shared" si="4"/>
        <v>0</v>
      </c>
      <c r="G287" s="45"/>
    </row>
    <row r="288" spans="2:7" s="1" customFormat="1" ht="11.25">
      <c r="B288" s="42"/>
      <c r="C288" s="24" t="s">
        <v>255</v>
      </c>
      <c r="D288" s="25">
        <v>1338</v>
      </c>
      <c r="E288" s="26"/>
      <c r="F288" s="27">
        <f t="shared" si="4"/>
        <v>0</v>
      </c>
      <c r="G288" s="45"/>
    </row>
    <row r="289" spans="2:7" s="1" customFormat="1" ht="11.25">
      <c r="B289" s="42"/>
      <c r="C289" s="24" t="s">
        <v>256</v>
      </c>
      <c r="D289" s="25">
        <v>1338</v>
      </c>
      <c r="E289" s="26"/>
      <c r="F289" s="27">
        <f t="shared" si="4"/>
        <v>0</v>
      </c>
      <c r="G289" s="45"/>
    </row>
    <row r="290" spans="2:7" s="1" customFormat="1" ht="11.25">
      <c r="B290" s="42"/>
      <c r="C290" s="24" t="s">
        <v>257</v>
      </c>
      <c r="D290" s="25">
        <v>1338</v>
      </c>
      <c r="E290" s="26"/>
      <c r="F290" s="27">
        <f t="shared" si="4"/>
        <v>0</v>
      </c>
      <c r="G290" s="45"/>
    </row>
    <row r="291" spans="2:7" s="1" customFormat="1" ht="11.25">
      <c r="B291" s="43"/>
      <c r="C291" s="24" t="s">
        <v>258</v>
      </c>
      <c r="D291" s="25">
        <v>1338</v>
      </c>
      <c r="E291" s="26"/>
      <c r="F291" s="27">
        <f t="shared" si="4"/>
        <v>0</v>
      </c>
      <c r="G291" s="46"/>
    </row>
    <row r="292" spans="2:7" s="1" customFormat="1" ht="22.5" customHeight="1">
      <c r="B292" s="14" t="s">
        <v>259</v>
      </c>
      <c r="C292" s="29" t="s">
        <v>260</v>
      </c>
      <c r="D292" s="16"/>
      <c r="E292" s="17"/>
      <c r="F292" s="18"/>
      <c r="G292" s="33"/>
    </row>
    <row r="293" spans="2:7" s="1" customFormat="1" ht="11.25">
      <c r="B293" s="41"/>
      <c r="C293" s="20" t="s">
        <v>39</v>
      </c>
      <c r="D293" s="21"/>
      <c r="E293" s="22"/>
      <c r="F293" s="23"/>
      <c r="G293" s="44"/>
    </row>
    <row r="294" spans="2:7" s="1" customFormat="1" ht="18.75" customHeight="1">
      <c r="B294" s="42"/>
      <c r="C294" s="24" t="s">
        <v>261</v>
      </c>
      <c r="D294" s="25">
        <v>1070</v>
      </c>
      <c r="E294" s="26"/>
      <c r="F294" s="27">
        <f t="shared" si="4"/>
        <v>0</v>
      </c>
      <c r="G294" s="45"/>
    </row>
    <row r="295" spans="2:7" s="1" customFormat="1" ht="18.75" customHeight="1">
      <c r="B295" s="42"/>
      <c r="C295" s="24" t="s">
        <v>262</v>
      </c>
      <c r="D295" s="25">
        <v>1070</v>
      </c>
      <c r="E295" s="26"/>
      <c r="F295" s="27">
        <f t="shared" si="4"/>
        <v>0</v>
      </c>
      <c r="G295" s="45"/>
    </row>
    <row r="296" spans="2:7" s="1" customFormat="1" ht="18.75" customHeight="1">
      <c r="B296" s="42"/>
      <c r="C296" s="24" t="s">
        <v>263</v>
      </c>
      <c r="D296" s="25">
        <v>1070</v>
      </c>
      <c r="E296" s="26"/>
      <c r="F296" s="27">
        <f t="shared" si="4"/>
        <v>0</v>
      </c>
      <c r="G296" s="45"/>
    </row>
    <row r="297" spans="2:7" s="1" customFormat="1" ht="18.75" customHeight="1">
      <c r="B297" s="42"/>
      <c r="C297" s="24" t="s">
        <v>264</v>
      </c>
      <c r="D297" s="25">
        <v>1070</v>
      </c>
      <c r="E297" s="26"/>
      <c r="F297" s="27">
        <f t="shared" si="4"/>
        <v>0</v>
      </c>
      <c r="G297" s="45"/>
    </row>
    <row r="298" spans="2:7" s="1" customFormat="1" ht="18.75" customHeight="1">
      <c r="B298" s="43"/>
      <c r="C298" s="24" t="s">
        <v>265</v>
      </c>
      <c r="D298" s="25">
        <v>1070</v>
      </c>
      <c r="E298" s="26"/>
      <c r="F298" s="27">
        <f t="shared" si="4"/>
        <v>0</v>
      </c>
      <c r="G298" s="46"/>
    </row>
    <row r="299" spans="2:7" s="1" customFormat="1" ht="22.5" customHeight="1">
      <c r="B299" s="14" t="s">
        <v>163</v>
      </c>
      <c r="C299" s="29" t="s">
        <v>266</v>
      </c>
      <c r="D299" s="16"/>
      <c r="E299" s="17"/>
      <c r="F299" s="18"/>
      <c r="G299" s="33"/>
    </row>
    <row r="300" spans="2:7" s="1" customFormat="1" ht="11.25">
      <c r="B300" s="41"/>
      <c r="C300" s="20" t="s">
        <v>39</v>
      </c>
      <c r="D300" s="21"/>
      <c r="E300" s="22"/>
      <c r="F300" s="23"/>
      <c r="G300" s="44"/>
    </row>
    <row r="301" spans="2:7" s="1" customFormat="1" ht="11.25">
      <c r="B301" s="42"/>
      <c r="C301" s="24" t="s">
        <v>267</v>
      </c>
      <c r="D301" s="25">
        <v>1070</v>
      </c>
      <c r="E301" s="26"/>
      <c r="F301" s="27">
        <f t="shared" si="4"/>
        <v>0</v>
      </c>
      <c r="G301" s="45"/>
    </row>
    <row r="302" spans="2:7" s="1" customFormat="1" ht="11.25">
      <c r="B302" s="42"/>
      <c r="C302" s="24" t="s">
        <v>268</v>
      </c>
      <c r="D302" s="25">
        <v>1070</v>
      </c>
      <c r="E302" s="26"/>
      <c r="F302" s="27">
        <f t="shared" si="4"/>
        <v>0</v>
      </c>
      <c r="G302" s="45"/>
    </row>
    <row r="303" spans="2:7" s="1" customFormat="1" ht="11.25">
      <c r="B303" s="42"/>
      <c r="C303" s="29" t="s">
        <v>269</v>
      </c>
      <c r="D303" s="16"/>
      <c r="E303" s="17"/>
      <c r="F303" s="18"/>
      <c r="G303" s="45"/>
    </row>
    <row r="304" spans="2:7" s="1" customFormat="1" ht="11.25">
      <c r="B304" s="42"/>
      <c r="C304" s="20" t="s">
        <v>39</v>
      </c>
      <c r="D304" s="21"/>
      <c r="E304" s="22"/>
      <c r="F304" s="23"/>
      <c r="G304" s="45"/>
    </row>
    <row r="305" spans="2:7" s="1" customFormat="1" ht="11.25">
      <c r="B305" s="42"/>
      <c r="C305" s="24" t="s">
        <v>270</v>
      </c>
      <c r="D305" s="25">
        <v>535</v>
      </c>
      <c r="E305" s="26"/>
      <c r="F305" s="27">
        <f t="shared" si="4"/>
        <v>0</v>
      </c>
      <c r="G305" s="45"/>
    </row>
    <row r="306" spans="2:7" s="1" customFormat="1" ht="11.25">
      <c r="B306" s="42"/>
      <c r="C306" s="24" t="s">
        <v>271</v>
      </c>
      <c r="D306" s="25">
        <v>535</v>
      </c>
      <c r="E306" s="26"/>
      <c r="F306" s="27">
        <f t="shared" si="4"/>
        <v>0</v>
      </c>
      <c r="G306" s="45"/>
    </row>
    <row r="307" spans="2:7" s="1" customFormat="1" ht="11.25">
      <c r="B307" s="42"/>
      <c r="C307" s="24" t="s">
        <v>272</v>
      </c>
      <c r="D307" s="25">
        <v>535</v>
      </c>
      <c r="E307" s="26"/>
      <c r="F307" s="27">
        <f t="shared" si="4"/>
        <v>0</v>
      </c>
      <c r="G307" s="45"/>
    </row>
    <row r="308" spans="2:7" s="1" customFormat="1" ht="11.25">
      <c r="B308" s="43"/>
      <c r="C308" s="24" t="s">
        <v>273</v>
      </c>
      <c r="D308" s="25">
        <v>535</v>
      </c>
      <c r="E308" s="26"/>
      <c r="F308" s="27">
        <f t="shared" si="4"/>
        <v>0</v>
      </c>
      <c r="G308" s="46"/>
    </row>
    <row r="309" spans="2:7" s="1" customFormat="1" ht="22.5" customHeight="1">
      <c r="B309" s="14" t="s">
        <v>56</v>
      </c>
      <c r="C309" s="29" t="s">
        <v>274</v>
      </c>
      <c r="D309" s="16"/>
      <c r="E309" s="17"/>
      <c r="F309" s="18"/>
      <c r="G309" s="33"/>
    </row>
    <row r="310" spans="2:7" s="1" customFormat="1" ht="11.25">
      <c r="B310" s="47"/>
      <c r="C310" s="20" t="s">
        <v>39</v>
      </c>
      <c r="D310" s="21"/>
      <c r="E310" s="22"/>
      <c r="F310" s="23"/>
      <c r="G310" s="44"/>
    </row>
    <row r="311" spans="2:7" s="1" customFormat="1" ht="18.75" customHeight="1">
      <c r="B311" s="48"/>
      <c r="C311" s="24" t="s">
        <v>275</v>
      </c>
      <c r="D311" s="25">
        <v>1070</v>
      </c>
      <c r="E311" s="26"/>
      <c r="F311" s="27">
        <f t="shared" si="4"/>
        <v>0</v>
      </c>
      <c r="G311" s="45"/>
    </row>
    <row r="312" spans="2:7" s="1" customFormat="1" ht="18.75" customHeight="1">
      <c r="B312" s="48"/>
      <c r="C312" s="24" t="s">
        <v>276</v>
      </c>
      <c r="D312" s="25">
        <v>1070</v>
      </c>
      <c r="E312" s="26"/>
      <c r="F312" s="27">
        <f t="shared" si="4"/>
        <v>0</v>
      </c>
      <c r="G312" s="45"/>
    </row>
    <row r="313" spans="2:7" s="1" customFormat="1" ht="18.75" customHeight="1">
      <c r="B313" s="48"/>
      <c r="C313" s="24" t="s">
        <v>277</v>
      </c>
      <c r="D313" s="25">
        <v>1070</v>
      </c>
      <c r="E313" s="26"/>
      <c r="F313" s="27">
        <f>D313*E313</f>
        <v>0</v>
      </c>
      <c r="G313" s="45"/>
    </row>
    <row r="314" spans="2:7" s="1" customFormat="1" ht="18.75" customHeight="1">
      <c r="B314" s="48"/>
      <c r="C314" s="24" t="s">
        <v>278</v>
      </c>
      <c r="D314" s="25">
        <v>1070</v>
      </c>
      <c r="E314" s="26"/>
      <c r="F314" s="27">
        <f>D314*E314</f>
        <v>0</v>
      </c>
      <c r="G314" s="45"/>
    </row>
    <row r="315" spans="2:7" s="1" customFormat="1" ht="18.75" customHeight="1">
      <c r="B315" s="49"/>
      <c r="C315" s="24" t="s">
        <v>279</v>
      </c>
      <c r="D315" s="25">
        <v>1070</v>
      </c>
      <c r="E315" s="26"/>
      <c r="F315" s="27">
        <f>D315*E315</f>
        <v>0</v>
      </c>
      <c r="G315" s="46"/>
    </row>
    <row r="316" spans="2:7" s="1" customFormat="1" ht="22.5" customHeight="1">
      <c r="B316" s="14" t="s">
        <v>280</v>
      </c>
      <c r="C316" s="29" t="s">
        <v>281</v>
      </c>
      <c r="D316" s="16"/>
      <c r="E316" s="17"/>
      <c r="F316" s="18"/>
      <c r="G316" s="33"/>
    </row>
    <row r="317" spans="2:7" s="1" customFormat="1" ht="11.25">
      <c r="B317" s="41"/>
      <c r="C317" s="20" t="s">
        <v>39</v>
      </c>
      <c r="D317" s="21"/>
      <c r="E317" s="22"/>
      <c r="F317" s="23"/>
      <c r="G317" s="44"/>
    </row>
    <row r="318" spans="2:7" s="1" customFormat="1" ht="18.75" customHeight="1">
      <c r="B318" s="42"/>
      <c r="C318" s="24" t="s">
        <v>282</v>
      </c>
      <c r="D318" s="25">
        <v>835</v>
      </c>
      <c r="E318" s="26"/>
      <c r="F318" s="27">
        <f>D318*E318</f>
        <v>0</v>
      </c>
      <c r="G318" s="45"/>
    </row>
    <row r="319" spans="2:7" s="1" customFormat="1" ht="18.75" customHeight="1">
      <c r="B319" s="42"/>
      <c r="C319" s="24" t="s">
        <v>283</v>
      </c>
      <c r="D319" s="25">
        <v>835</v>
      </c>
      <c r="E319" s="26"/>
      <c r="F319" s="27">
        <f>D319*E319</f>
        <v>0</v>
      </c>
      <c r="G319" s="45"/>
    </row>
    <row r="320" spans="2:7" s="1" customFormat="1" ht="18.75" customHeight="1">
      <c r="B320" s="42"/>
      <c r="C320" s="24" t="s">
        <v>284</v>
      </c>
      <c r="D320" s="25">
        <v>835</v>
      </c>
      <c r="E320" s="26"/>
      <c r="F320" s="27">
        <f>D320*E320</f>
        <v>0</v>
      </c>
      <c r="G320" s="45"/>
    </row>
    <row r="321" spans="2:7" s="1" customFormat="1" ht="18.75" customHeight="1">
      <c r="B321" s="42"/>
      <c r="C321" s="24" t="s">
        <v>285</v>
      </c>
      <c r="D321" s="25">
        <v>835</v>
      </c>
      <c r="E321" s="26"/>
      <c r="F321" s="27">
        <f>D321*E321</f>
        <v>0</v>
      </c>
      <c r="G321" s="45"/>
    </row>
    <row r="322" spans="2:7" s="1" customFormat="1" ht="18.75" customHeight="1">
      <c r="B322" s="43"/>
      <c r="C322" s="24" t="s">
        <v>286</v>
      </c>
      <c r="D322" s="25">
        <v>835</v>
      </c>
      <c r="E322" s="26"/>
      <c r="F322" s="27">
        <f>D322*E322</f>
        <v>0</v>
      </c>
      <c r="G322" s="46"/>
    </row>
    <row r="323" spans="2:7" s="1" customFormat="1" ht="22.5" customHeight="1">
      <c r="B323" s="14" t="s">
        <v>56</v>
      </c>
      <c r="C323" s="29" t="s">
        <v>287</v>
      </c>
      <c r="D323" s="16"/>
      <c r="E323" s="17"/>
      <c r="F323" s="18"/>
      <c r="G323" s="33"/>
    </row>
    <row r="324" spans="2:7" s="1" customFormat="1" ht="12" customHeight="1">
      <c r="B324" s="41"/>
      <c r="C324" s="20" t="s">
        <v>39</v>
      </c>
      <c r="D324" s="21"/>
      <c r="E324" s="22"/>
      <c r="F324" s="23"/>
      <c r="G324" s="44"/>
    </row>
    <row r="325" spans="2:7" s="1" customFormat="1" ht="26.25" customHeight="1">
      <c r="B325" s="42"/>
      <c r="C325" s="24" t="s">
        <v>288</v>
      </c>
      <c r="D325" s="25">
        <v>1455</v>
      </c>
      <c r="E325" s="26"/>
      <c r="F325" s="27">
        <f>D325*E325</f>
        <v>0</v>
      </c>
      <c r="G325" s="45"/>
    </row>
    <row r="326" spans="2:7" s="1" customFormat="1" ht="22.5" customHeight="1">
      <c r="B326" s="42"/>
      <c r="C326" s="24" t="s">
        <v>289</v>
      </c>
      <c r="D326" s="25">
        <v>1455</v>
      </c>
      <c r="E326" s="26"/>
      <c r="F326" s="27">
        <f>D326*E326</f>
        <v>0</v>
      </c>
      <c r="G326" s="45"/>
    </row>
    <row r="327" spans="2:7" s="1" customFormat="1" ht="22.5" customHeight="1">
      <c r="B327" s="42"/>
      <c r="C327" s="24" t="s">
        <v>290</v>
      </c>
      <c r="D327" s="25">
        <v>1455</v>
      </c>
      <c r="E327" s="26"/>
      <c r="F327" s="27">
        <f>D327*E327</f>
        <v>0</v>
      </c>
      <c r="G327" s="45"/>
    </row>
    <row r="328" spans="2:7" s="1" customFormat="1" ht="22.5" customHeight="1">
      <c r="B328" s="43"/>
      <c r="C328" s="24" t="s">
        <v>291</v>
      </c>
      <c r="D328" s="25">
        <v>1455</v>
      </c>
      <c r="E328" s="26"/>
      <c r="F328" s="27">
        <f>D328*E328</f>
        <v>0</v>
      </c>
      <c r="G328" s="46"/>
    </row>
    <row r="329" spans="2:7" s="1" customFormat="1" ht="22.5" customHeight="1">
      <c r="B329" s="8"/>
      <c r="C329" s="9" t="s">
        <v>292</v>
      </c>
      <c r="D329" s="10"/>
      <c r="E329" s="11"/>
      <c r="F329" s="12"/>
      <c r="G329" s="13"/>
    </row>
    <row r="330" spans="2:7" s="1" customFormat="1" ht="22.5" customHeight="1">
      <c r="B330" s="34" t="s">
        <v>56</v>
      </c>
      <c r="C330" s="29" t="s">
        <v>293</v>
      </c>
      <c r="D330" s="16"/>
      <c r="E330" s="17"/>
      <c r="F330" s="18"/>
      <c r="G330" s="19"/>
    </row>
    <row r="331" spans="2:7" s="1" customFormat="1" ht="11.25">
      <c r="B331" s="41"/>
      <c r="C331" s="20" t="s">
        <v>0</v>
      </c>
      <c r="D331" s="21"/>
      <c r="E331" s="22"/>
      <c r="F331" s="23"/>
      <c r="G331" s="44"/>
    </row>
    <row r="332" spans="2:7" s="1" customFormat="1" ht="47.25" customHeight="1">
      <c r="B332" s="42"/>
      <c r="C332" s="24" t="s">
        <v>294</v>
      </c>
      <c r="D332" s="25">
        <v>642</v>
      </c>
      <c r="E332" s="26"/>
      <c r="F332" s="27">
        <f>D332*E332</f>
        <v>0</v>
      </c>
      <c r="G332" s="45"/>
    </row>
    <row r="333" spans="2:7" s="1" customFormat="1" ht="47.25" customHeight="1">
      <c r="B333" s="43"/>
      <c r="C333" s="24" t="s">
        <v>295</v>
      </c>
      <c r="D333" s="25">
        <v>642</v>
      </c>
      <c r="E333" s="26"/>
      <c r="F333" s="27">
        <f>D333*E333</f>
        <v>0</v>
      </c>
      <c r="G333" s="46"/>
    </row>
    <row r="334" spans="2:7" s="1" customFormat="1" ht="22.5" customHeight="1">
      <c r="B334" s="14" t="s">
        <v>163</v>
      </c>
      <c r="C334" s="29">
        <v>392</v>
      </c>
      <c r="D334" s="16"/>
      <c r="E334" s="17"/>
      <c r="F334" s="18"/>
      <c r="G334" s="19"/>
    </row>
    <row r="335" spans="2:7" s="1" customFormat="1" ht="11.25">
      <c r="B335" s="41"/>
      <c r="C335" s="20" t="s">
        <v>296</v>
      </c>
      <c r="D335" s="21"/>
      <c r="E335" s="22"/>
      <c r="F335" s="23"/>
      <c r="G335" s="44"/>
    </row>
    <row r="336" spans="2:7" s="1" customFormat="1" ht="32.25" customHeight="1">
      <c r="B336" s="42"/>
      <c r="C336" s="24" t="s">
        <v>297</v>
      </c>
      <c r="D336" s="25">
        <v>685</v>
      </c>
      <c r="E336" s="26"/>
      <c r="F336" s="27">
        <f>D336*E336</f>
        <v>0</v>
      </c>
      <c r="G336" s="45"/>
    </row>
    <row r="337" spans="2:7" s="1" customFormat="1" ht="32.25" customHeight="1">
      <c r="B337" s="42"/>
      <c r="C337" s="24" t="s">
        <v>298</v>
      </c>
      <c r="D337" s="25">
        <v>685</v>
      </c>
      <c r="E337" s="26"/>
      <c r="F337" s="27">
        <f>D337*E337</f>
        <v>0</v>
      </c>
      <c r="G337" s="45"/>
    </row>
    <row r="338" spans="2:7" s="1" customFormat="1" ht="32.25" customHeight="1">
      <c r="B338" s="42"/>
      <c r="C338" s="24" t="s">
        <v>299</v>
      </c>
      <c r="D338" s="25">
        <v>685</v>
      </c>
      <c r="E338" s="26"/>
      <c r="F338" s="27">
        <f>D338*E338</f>
        <v>0</v>
      </c>
      <c r="G338" s="45"/>
    </row>
    <row r="339" spans="2:7" s="1" customFormat="1" ht="32.25" customHeight="1">
      <c r="B339" s="43"/>
      <c r="C339" s="24" t="s">
        <v>300</v>
      </c>
      <c r="D339" s="25">
        <v>685</v>
      </c>
      <c r="E339" s="26"/>
      <c r="F339" s="27">
        <f>D339*E339</f>
        <v>0</v>
      </c>
      <c r="G339" s="46"/>
    </row>
    <row r="340" spans="2:7" s="1" customFormat="1" ht="32.25" customHeight="1">
      <c r="B340" s="35"/>
      <c r="C340" s="24" t="s">
        <v>301</v>
      </c>
      <c r="D340" s="25">
        <v>685</v>
      </c>
      <c r="E340" s="26"/>
      <c r="F340" s="27">
        <f>D340*E340</f>
        <v>0</v>
      </c>
      <c r="G340" s="36"/>
    </row>
    <row r="341" spans="2:7" s="1" customFormat="1" ht="22.5" customHeight="1">
      <c r="B341" s="8"/>
      <c r="C341" s="9" t="s">
        <v>7</v>
      </c>
      <c r="D341" s="10"/>
      <c r="E341" s="11"/>
      <c r="F341" s="12"/>
      <c r="G341" s="13"/>
    </row>
    <row r="342" spans="2:7" s="1" customFormat="1" ht="22.5" customHeight="1">
      <c r="B342" s="14" t="s">
        <v>56</v>
      </c>
      <c r="C342" s="29" t="s">
        <v>302</v>
      </c>
      <c r="D342" s="16"/>
      <c r="E342" s="17"/>
      <c r="F342" s="18"/>
      <c r="G342" s="19"/>
    </row>
    <row r="343" spans="2:7" s="1" customFormat="1" ht="11.25">
      <c r="B343" s="41"/>
      <c r="C343" s="20" t="s">
        <v>39</v>
      </c>
      <c r="D343" s="21"/>
      <c r="E343" s="22"/>
      <c r="F343" s="23"/>
      <c r="G343" s="44"/>
    </row>
    <row r="344" spans="2:7" s="1" customFormat="1" ht="22.5" customHeight="1">
      <c r="B344" s="42"/>
      <c r="C344" s="24" t="s">
        <v>303</v>
      </c>
      <c r="D344" s="25">
        <v>1156</v>
      </c>
      <c r="E344" s="26"/>
      <c r="F344" s="27">
        <f>D344*E344</f>
        <v>0</v>
      </c>
      <c r="G344" s="45"/>
    </row>
    <row r="345" spans="2:7" s="1" customFormat="1" ht="22.5" customHeight="1">
      <c r="B345" s="42"/>
      <c r="C345" s="24" t="s">
        <v>304</v>
      </c>
      <c r="D345" s="25">
        <v>1156</v>
      </c>
      <c r="E345" s="26"/>
      <c r="F345" s="27">
        <f>D345*E345</f>
        <v>0</v>
      </c>
      <c r="G345" s="45"/>
    </row>
    <row r="346" spans="2:7" s="1" customFormat="1" ht="22.5" customHeight="1">
      <c r="B346" s="42"/>
      <c r="C346" s="24" t="s">
        <v>305</v>
      </c>
      <c r="D346" s="25">
        <v>1156</v>
      </c>
      <c r="E346" s="26"/>
      <c r="F346" s="27">
        <f>D346*E346</f>
        <v>0</v>
      </c>
      <c r="G346" s="45"/>
    </row>
    <row r="347" spans="2:7" s="1" customFormat="1" ht="22.5" customHeight="1">
      <c r="B347" s="43"/>
      <c r="C347" s="24" t="s">
        <v>306</v>
      </c>
      <c r="D347" s="25">
        <v>1156</v>
      </c>
      <c r="E347" s="26"/>
      <c r="F347" s="27">
        <f>D347*E347</f>
        <v>0</v>
      </c>
      <c r="G347" s="46"/>
    </row>
    <row r="348" spans="2:7" s="1" customFormat="1" ht="22.5" customHeight="1">
      <c r="B348" s="14" t="s">
        <v>163</v>
      </c>
      <c r="C348" s="29" t="s">
        <v>307</v>
      </c>
      <c r="D348" s="16"/>
      <c r="E348" s="17"/>
      <c r="F348" s="18"/>
      <c r="G348" s="19"/>
    </row>
    <row r="349" spans="2:7" s="1" customFormat="1" ht="12" customHeight="1">
      <c r="B349" s="41"/>
      <c r="C349" s="20" t="s">
        <v>39</v>
      </c>
      <c r="D349" s="21"/>
      <c r="E349" s="22"/>
      <c r="F349" s="23"/>
      <c r="G349" s="44"/>
    </row>
    <row r="350" spans="2:7" s="1" customFormat="1" ht="33.75" customHeight="1">
      <c r="B350" s="42"/>
      <c r="C350" s="24" t="s">
        <v>308</v>
      </c>
      <c r="D350" s="25">
        <v>578</v>
      </c>
      <c r="E350" s="26"/>
      <c r="F350" s="27">
        <f>D350*E350</f>
        <v>0</v>
      </c>
      <c r="G350" s="45"/>
    </row>
    <row r="351" spans="2:7" s="1" customFormat="1" ht="33.75" customHeight="1">
      <c r="B351" s="42"/>
      <c r="C351" s="30" t="s">
        <v>309</v>
      </c>
      <c r="D351" s="25">
        <v>578</v>
      </c>
      <c r="E351" s="26"/>
      <c r="F351" s="27">
        <f>D351*E351</f>
        <v>0</v>
      </c>
      <c r="G351" s="45"/>
    </row>
    <row r="352" spans="2:7" s="1" customFormat="1" ht="33.75" customHeight="1">
      <c r="B352" s="42"/>
      <c r="C352" s="24" t="s">
        <v>310</v>
      </c>
      <c r="D352" s="25">
        <v>578</v>
      </c>
      <c r="E352" s="26"/>
      <c r="F352" s="27">
        <f>D352*E352</f>
        <v>0</v>
      </c>
      <c r="G352" s="46"/>
    </row>
    <row r="353" spans="2:7" s="1" customFormat="1" ht="22.5" customHeight="1">
      <c r="B353" s="14" t="s">
        <v>163</v>
      </c>
      <c r="C353" s="29" t="s">
        <v>311</v>
      </c>
      <c r="D353" s="16"/>
      <c r="E353" s="17"/>
      <c r="F353" s="18"/>
      <c r="G353" s="19"/>
    </row>
    <row r="354" spans="2:7" s="1" customFormat="1" ht="12" customHeight="1">
      <c r="B354" s="41"/>
      <c r="C354" s="20" t="s">
        <v>39</v>
      </c>
      <c r="D354" s="21"/>
      <c r="E354" s="22"/>
      <c r="F354" s="23"/>
      <c r="G354" s="44"/>
    </row>
    <row r="355" spans="2:7" s="1" customFormat="1" ht="26.25" customHeight="1">
      <c r="B355" s="42"/>
      <c r="C355" s="30" t="s">
        <v>312</v>
      </c>
      <c r="D355" s="25">
        <v>578</v>
      </c>
      <c r="E355" s="26"/>
      <c r="F355" s="27">
        <f>D355*E355</f>
        <v>0</v>
      </c>
      <c r="G355" s="45"/>
    </row>
    <row r="356" spans="2:7" s="1" customFormat="1" ht="22.5" customHeight="1">
      <c r="B356" s="42"/>
      <c r="C356" s="30" t="s">
        <v>313</v>
      </c>
      <c r="D356" s="25">
        <v>578</v>
      </c>
      <c r="E356" s="26"/>
      <c r="F356" s="27">
        <f>D356*E356</f>
        <v>0</v>
      </c>
      <c r="G356" s="45"/>
    </row>
    <row r="357" spans="2:7" s="1" customFormat="1" ht="22.5" customHeight="1">
      <c r="B357" s="42"/>
      <c r="C357" s="30" t="s">
        <v>314</v>
      </c>
      <c r="D357" s="25">
        <v>578</v>
      </c>
      <c r="E357" s="26"/>
      <c r="F357" s="27">
        <f>D357*E357</f>
        <v>0</v>
      </c>
      <c r="G357" s="45"/>
    </row>
    <row r="358" spans="2:7" s="1" customFormat="1" ht="22.5" customHeight="1">
      <c r="B358" s="14" t="s">
        <v>163</v>
      </c>
      <c r="C358" s="29" t="s">
        <v>315</v>
      </c>
      <c r="D358" s="16"/>
      <c r="E358" s="17"/>
      <c r="F358" s="18"/>
      <c r="G358" s="19"/>
    </row>
    <row r="359" spans="2:7" s="1" customFormat="1" ht="11.25">
      <c r="B359" s="41"/>
      <c r="C359" s="20" t="s">
        <v>39</v>
      </c>
      <c r="D359" s="21"/>
      <c r="E359" s="22"/>
      <c r="F359" s="23"/>
      <c r="G359" s="44"/>
    </row>
    <row r="360" spans="2:7" s="1" customFormat="1" ht="22.5" customHeight="1">
      <c r="B360" s="42"/>
      <c r="C360" s="24" t="s">
        <v>316</v>
      </c>
      <c r="D360" s="25">
        <v>1017</v>
      </c>
      <c r="E360" s="26"/>
      <c r="F360" s="27">
        <f>D360*E360</f>
        <v>0</v>
      </c>
      <c r="G360" s="45"/>
    </row>
    <row r="361" spans="2:7" s="1" customFormat="1" ht="22.5" customHeight="1">
      <c r="B361" s="42"/>
      <c r="C361" s="24" t="s">
        <v>317</v>
      </c>
      <c r="D361" s="25">
        <v>1017</v>
      </c>
      <c r="E361" s="26"/>
      <c r="F361" s="27">
        <f>D361*E361</f>
        <v>0</v>
      </c>
      <c r="G361" s="45"/>
    </row>
    <row r="362" spans="2:7" s="1" customFormat="1" ht="22.5" customHeight="1">
      <c r="B362" s="42"/>
      <c r="C362" s="30" t="s">
        <v>318</v>
      </c>
      <c r="D362" s="25">
        <v>1017</v>
      </c>
      <c r="E362" s="26"/>
      <c r="F362" s="27">
        <f>D362*E362</f>
        <v>0</v>
      </c>
      <c r="G362" s="45"/>
    </row>
    <row r="363" spans="2:7" s="1" customFormat="1" ht="22.5" customHeight="1">
      <c r="B363" s="43"/>
      <c r="C363" s="24" t="s">
        <v>319</v>
      </c>
      <c r="D363" s="25">
        <v>1017</v>
      </c>
      <c r="E363" s="26"/>
      <c r="F363" s="27">
        <f>D363*E363</f>
        <v>0</v>
      </c>
      <c r="G363" s="46"/>
    </row>
    <row r="364" spans="2:7" s="1" customFormat="1" ht="22.5" customHeight="1">
      <c r="B364" s="8"/>
      <c r="C364" s="9" t="s">
        <v>320</v>
      </c>
      <c r="D364" s="10"/>
      <c r="E364" s="11"/>
      <c r="F364" s="12"/>
      <c r="G364" s="13"/>
    </row>
    <row r="365" spans="2:7" s="1" customFormat="1" ht="22.5" customHeight="1">
      <c r="B365" s="14" t="s">
        <v>193</v>
      </c>
      <c r="C365" s="15" t="s">
        <v>321</v>
      </c>
      <c r="D365" s="16"/>
      <c r="E365" s="17"/>
      <c r="F365" s="18"/>
      <c r="G365" s="19"/>
    </row>
    <row r="366" spans="2:7" s="1" customFormat="1" ht="13.5" customHeight="1">
      <c r="B366" s="41"/>
      <c r="C366" s="20" t="s">
        <v>322</v>
      </c>
      <c r="D366" s="21"/>
      <c r="E366" s="22"/>
      <c r="F366" s="23"/>
      <c r="G366" s="44"/>
    </row>
    <row r="367" spans="2:7" s="1" customFormat="1" ht="13.5" customHeight="1">
      <c r="B367" s="42"/>
      <c r="C367" s="24" t="s">
        <v>323</v>
      </c>
      <c r="D367" s="25">
        <v>385</v>
      </c>
      <c r="E367" s="26"/>
      <c r="F367" s="27">
        <f>D367*E367</f>
        <v>0</v>
      </c>
      <c r="G367" s="45"/>
    </row>
    <row r="368" spans="2:7" s="1" customFormat="1" ht="13.5" customHeight="1">
      <c r="B368" s="42"/>
      <c r="C368" s="24" t="s">
        <v>324</v>
      </c>
      <c r="D368" s="25">
        <v>385</v>
      </c>
      <c r="E368" s="26"/>
      <c r="F368" s="27">
        <f>D368*E368</f>
        <v>0</v>
      </c>
      <c r="G368" s="45"/>
    </row>
    <row r="369" spans="2:7" s="1" customFormat="1" ht="13.5" customHeight="1">
      <c r="B369" s="42"/>
      <c r="C369" s="15" t="s">
        <v>325</v>
      </c>
      <c r="D369" s="16"/>
      <c r="E369" s="17"/>
      <c r="F369" s="18"/>
      <c r="G369" s="45"/>
    </row>
    <row r="370" spans="2:7" s="1" customFormat="1" ht="13.5" customHeight="1">
      <c r="B370" s="42"/>
      <c r="C370" s="20" t="s">
        <v>326</v>
      </c>
      <c r="D370" s="21"/>
      <c r="E370" s="22"/>
      <c r="F370" s="23"/>
      <c r="G370" s="45"/>
    </row>
    <row r="371" spans="2:7" s="1" customFormat="1" ht="13.5" customHeight="1">
      <c r="B371" s="42"/>
      <c r="C371" s="24" t="s">
        <v>327</v>
      </c>
      <c r="D371" s="25">
        <v>385</v>
      </c>
      <c r="E371" s="26"/>
      <c r="F371" s="27">
        <f>D371*E371</f>
        <v>0</v>
      </c>
      <c r="G371" s="45"/>
    </row>
    <row r="372" spans="2:7" s="1" customFormat="1" ht="13.5" customHeight="1">
      <c r="B372" s="42"/>
      <c r="C372" s="24" t="s">
        <v>328</v>
      </c>
      <c r="D372" s="25">
        <v>385</v>
      </c>
      <c r="E372" s="26"/>
      <c r="F372" s="27">
        <f>D372*E372</f>
        <v>0</v>
      </c>
      <c r="G372" s="45"/>
    </row>
    <row r="373" spans="2:7" s="1" customFormat="1" ht="13.5" customHeight="1">
      <c r="B373" s="42"/>
      <c r="C373" s="15" t="s">
        <v>329</v>
      </c>
      <c r="D373" s="16"/>
      <c r="E373" s="17"/>
      <c r="F373" s="18"/>
      <c r="G373" s="45"/>
    </row>
    <row r="374" spans="2:7" s="1" customFormat="1" ht="13.5" customHeight="1">
      <c r="B374" s="42"/>
      <c r="C374" s="20" t="s">
        <v>0</v>
      </c>
      <c r="D374" s="21"/>
      <c r="E374" s="22"/>
      <c r="F374" s="23"/>
      <c r="G374" s="45"/>
    </row>
    <row r="375" spans="2:7" s="1" customFormat="1" ht="13.5" customHeight="1">
      <c r="B375" s="42"/>
      <c r="C375" s="24" t="s">
        <v>330</v>
      </c>
      <c r="D375" s="25">
        <v>385</v>
      </c>
      <c r="E375" s="26"/>
      <c r="F375" s="27">
        <f>D375*E375</f>
        <v>0</v>
      </c>
      <c r="G375" s="45"/>
    </row>
    <row r="376" spans="2:7" s="1" customFormat="1" ht="13.5" customHeight="1">
      <c r="B376" s="43"/>
      <c r="C376" s="24" t="s">
        <v>331</v>
      </c>
      <c r="D376" s="25">
        <v>385</v>
      </c>
      <c r="E376" s="26"/>
      <c r="F376" s="27">
        <f>D376*E376</f>
        <v>0</v>
      </c>
      <c r="G376" s="46"/>
    </row>
    <row r="377" spans="2:7" s="1" customFormat="1" ht="22.5" customHeight="1">
      <c r="B377" s="14" t="s">
        <v>56</v>
      </c>
      <c r="C377" s="15">
        <v>2135</v>
      </c>
      <c r="D377" s="16"/>
      <c r="E377" s="17"/>
      <c r="F377" s="18"/>
      <c r="G377" s="19"/>
    </row>
    <row r="378" spans="2:7" s="1" customFormat="1" ht="11.25">
      <c r="B378" s="41"/>
      <c r="C378" s="20" t="s">
        <v>0</v>
      </c>
      <c r="D378" s="21"/>
      <c r="E378" s="22"/>
      <c r="F378" s="23"/>
      <c r="G378" s="44"/>
    </row>
    <row r="379" spans="2:7" s="1" customFormat="1" ht="11.25">
      <c r="B379" s="42"/>
      <c r="C379" s="24" t="s">
        <v>332</v>
      </c>
      <c r="D379" s="25">
        <v>931</v>
      </c>
      <c r="E379" s="26"/>
      <c r="F379" s="27">
        <f>D379*E379</f>
        <v>0</v>
      </c>
      <c r="G379" s="45"/>
    </row>
    <row r="380" spans="2:7" s="1" customFormat="1" ht="11.25">
      <c r="B380" s="42"/>
      <c r="C380" s="24" t="s">
        <v>333</v>
      </c>
      <c r="D380" s="25">
        <v>931</v>
      </c>
      <c r="E380" s="26"/>
      <c r="F380" s="27">
        <f>D380*E380</f>
        <v>0</v>
      </c>
      <c r="G380" s="45"/>
    </row>
    <row r="381" spans="2:7" s="1" customFormat="1" ht="11.25">
      <c r="B381" s="42"/>
      <c r="C381" s="24" t="s">
        <v>334</v>
      </c>
      <c r="D381" s="25">
        <v>931</v>
      </c>
      <c r="E381" s="26"/>
      <c r="F381" s="27">
        <f>D381*E381</f>
        <v>0</v>
      </c>
      <c r="G381" s="45"/>
    </row>
    <row r="382" spans="2:7" s="1" customFormat="1" ht="11.25">
      <c r="B382" s="42"/>
      <c r="C382" s="24" t="s">
        <v>335</v>
      </c>
      <c r="D382" s="25">
        <v>931</v>
      </c>
      <c r="E382" s="26"/>
      <c r="F382" s="27">
        <f>D382*E382</f>
        <v>0</v>
      </c>
      <c r="G382" s="45"/>
    </row>
    <row r="383" spans="2:7" s="1" customFormat="1" ht="11.25">
      <c r="B383" s="42"/>
      <c r="C383" s="29" t="s">
        <v>336</v>
      </c>
      <c r="D383" s="16"/>
      <c r="E383" s="17"/>
      <c r="F383" s="18"/>
      <c r="G383" s="45"/>
    </row>
    <row r="384" spans="2:7" s="1" customFormat="1" ht="11.25">
      <c r="B384" s="42"/>
      <c r="C384" s="20" t="s">
        <v>0</v>
      </c>
      <c r="D384" s="21"/>
      <c r="E384" s="22"/>
      <c r="F384" s="23"/>
      <c r="G384" s="45"/>
    </row>
    <row r="385" spans="2:7" s="1" customFormat="1" ht="11.25">
      <c r="B385" s="42"/>
      <c r="C385" s="24" t="s">
        <v>337</v>
      </c>
      <c r="D385" s="25">
        <v>1701</v>
      </c>
      <c r="E385" s="26"/>
      <c r="F385" s="27">
        <f>D385*E385</f>
        <v>0</v>
      </c>
      <c r="G385" s="45"/>
    </row>
    <row r="386" spans="2:7" s="1" customFormat="1" ht="11.25">
      <c r="B386" s="42"/>
      <c r="C386" s="24" t="s">
        <v>338</v>
      </c>
      <c r="D386" s="25">
        <v>1701</v>
      </c>
      <c r="E386" s="26"/>
      <c r="F386" s="27">
        <f>D386*E386</f>
        <v>0</v>
      </c>
      <c r="G386" s="45"/>
    </row>
    <row r="387" spans="2:7" s="1" customFormat="1" ht="11.25">
      <c r="B387" s="42"/>
      <c r="C387" s="24" t="s">
        <v>339</v>
      </c>
      <c r="D387" s="25">
        <v>1701</v>
      </c>
      <c r="E387" s="26"/>
      <c r="F387" s="27">
        <f>D387*E387</f>
        <v>0</v>
      </c>
      <c r="G387" s="45"/>
    </row>
    <row r="388" spans="2:7" s="1" customFormat="1" ht="11.25">
      <c r="B388" s="42"/>
      <c r="C388" s="29" t="s">
        <v>340</v>
      </c>
      <c r="D388" s="16"/>
      <c r="E388" s="17"/>
      <c r="F388" s="18"/>
      <c r="G388" s="45"/>
    </row>
    <row r="389" spans="2:7" s="1" customFormat="1" ht="11.25">
      <c r="B389" s="42"/>
      <c r="C389" s="20" t="s">
        <v>0</v>
      </c>
      <c r="D389" s="21"/>
      <c r="E389" s="22"/>
      <c r="F389" s="23"/>
      <c r="G389" s="45"/>
    </row>
    <row r="390" spans="2:7" s="1" customFormat="1" ht="11.25">
      <c r="B390" s="42"/>
      <c r="C390" s="24" t="s">
        <v>341</v>
      </c>
      <c r="D390" s="25">
        <v>963</v>
      </c>
      <c r="E390" s="26"/>
      <c r="F390" s="27">
        <f>D390*E390</f>
        <v>0</v>
      </c>
      <c r="G390" s="45"/>
    </row>
    <row r="391" spans="2:7" s="1" customFormat="1" ht="11.25">
      <c r="B391" s="43"/>
      <c r="C391" s="24" t="s">
        <v>342</v>
      </c>
      <c r="D391" s="25">
        <v>963</v>
      </c>
      <c r="E391" s="26"/>
      <c r="F391" s="27">
        <f>D391*E391</f>
        <v>0</v>
      </c>
      <c r="G391" s="46"/>
    </row>
    <row r="392" spans="2:7" s="1" customFormat="1" ht="22.5" customHeight="1">
      <c r="B392" s="14" t="s">
        <v>163</v>
      </c>
      <c r="C392" s="15">
        <v>2165</v>
      </c>
      <c r="D392" s="16"/>
      <c r="E392" s="17"/>
      <c r="F392" s="18"/>
      <c r="G392" s="19"/>
    </row>
    <row r="393" spans="2:7" s="1" customFormat="1" ht="11.25">
      <c r="B393" s="41"/>
      <c r="C393" s="20" t="s">
        <v>1</v>
      </c>
      <c r="D393" s="21"/>
      <c r="E393" s="22"/>
      <c r="F393" s="23"/>
      <c r="G393" s="44"/>
    </row>
    <row r="394" spans="2:7" s="1" customFormat="1" ht="11.25">
      <c r="B394" s="42"/>
      <c r="C394" s="30" t="s">
        <v>343</v>
      </c>
      <c r="D394" s="25">
        <v>300</v>
      </c>
      <c r="E394" s="26"/>
      <c r="F394" s="27">
        <f>D394*E394</f>
        <v>0</v>
      </c>
      <c r="G394" s="45"/>
    </row>
    <row r="395" spans="2:7" s="1" customFormat="1" ht="11.25">
      <c r="B395" s="42"/>
      <c r="C395" s="30" t="s">
        <v>344</v>
      </c>
      <c r="D395" s="25">
        <v>300</v>
      </c>
      <c r="E395" s="26"/>
      <c r="F395" s="27">
        <f>D395*E395</f>
        <v>0</v>
      </c>
      <c r="G395" s="45"/>
    </row>
    <row r="396" spans="2:7" s="1" customFormat="1" ht="11.25">
      <c r="B396" s="42"/>
      <c r="C396" s="30" t="s">
        <v>345</v>
      </c>
      <c r="D396" s="25">
        <v>300</v>
      </c>
      <c r="E396" s="26"/>
      <c r="F396" s="27">
        <f>D396*E396</f>
        <v>0</v>
      </c>
      <c r="G396" s="45"/>
    </row>
    <row r="397" spans="2:7" s="1" customFormat="1" ht="11.25">
      <c r="B397" s="42"/>
      <c r="C397" s="30" t="s">
        <v>346</v>
      </c>
      <c r="D397" s="25">
        <v>300</v>
      </c>
      <c r="E397" s="26"/>
      <c r="F397" s="27">
        <f>D397*E397</f>
        <v>0</v>
      </c>
      <c r="G397" s="45"/>
    </row>
    <row r="398" spans="2:7" s="1" customFormat="1" ht="11.25">
      <c r="B398" s="42"/>
      <c r="C398" s="20" t="s">
        <v>2</v>
      </c>
      <c r="D398" s="21"/>
      <c r="E398" s="22"/>
      <c r="F398" s="23"/>
      <c r="G398" s="45"/>
    </row>
    <row r="399" spans="2:7" s="1" customFormat="1" ht="11.25">
      <c r="B399" s="42"/>
      <c r="C399" s="30" t="s">
        <v>347</v>
      </c>
      <c r="D399" s="25">
        <v>300</v>
      </c>
      <c r="E399" s="26"/>
      <c r="F399" s="27">
        <f t="shared" ref="F399:F463" si="5">D399*E399</f>
        <v>0</v>
      </c>
      <c r="G399" s="45"/>
    </row>
    <row r="400" spans="2:7" s="1" customFormat="1" ht="11.25">
      <c r="B400" s="42"/>
      <c r="C400" s="30" t="s">
        <v>348</v>
      </c>
      <c r="D400" s="25">
        <v>300</v>
      </c>
      <c r="E400" s="26"/>
      <c r="F400" s="27">
        <f t="shared" si="5"/>
        <v>0</v>
      </c>
      <c r="G400" s="45"/>
    </row>
    <row r="401" spans="2:7" s="1" customFormat="1" ht="11.25">
      <c r="B401" s="42"/>
      <c r="C401" s="30" t="s">
        <v>349</v>
      </c>
      <c r="D401" s="25">
        <v>300</v>
      </c>
      <c r="E401" s="26"/>
      <c r="F401" s="27">
        <f t="shared" si="5"/>
        <v>0</v>
      </c>
      <c r="G401" s="45"/>
    </row>
    <row r="402" spans="2:7" s="1" customFormat="1" ht="11.25">
      <c r="B402" s="42"/>
      <c r="C402" s="30" t="s">
        <v>350</v>
      </c>
      <c r="D402" s="25">
        <v>300</v>
      </c>
      <c r="E402" s="26"/>
      <c r="F402" s="27">
        <f t="shared" si="5"/>
        <v>0</v>
      </c>
      <c r="G402" s="45"/>
    </row>
    <row r="403" spans="2:7" s="1" customFormat="1" ht="11.25">
      <c r="B403" s="42"/>
      <c r="C403" s="29" t="s">
        <v>351</v>
      </c>
      <c r="D403" s="16"/>
      <c r="E403" s="17"/>
      <c r="F403" s="18"/>
      <c r="G403" s="45"/>
    </row>
    <row r="404" spans="2:7" s="1" customFormat="1" ht="11.25">
      <c r="B404" s="42"/>
      <c r="C404" s="20" t="s">
        <v>39</v>
      </c>
      <c r="D404" s="21"/>
      <c r="E404" s="22"/>
      <c r="F404" s="23"/>
      <c r="G404" s="45"/>
    </row>
    <row r="405" spans="2:7" s="1" customFormat="1" ht="11.25">
      <c r="B405" s="42"/>
      <c r="C405" s="24" t="s">
        <v>352</v>
      </c>
      <c r="D405" s="25">
        <v>1177</v>
      </c>
      <c r="E405" s="26"/>
      <c r="F405" s="27">
        <f t="shared" si="5"/>
        <v>0</v>
      </c>
      <c r="G405" s="45"/>
    </row>
    <row r="406" spans="2:7" s="1" customFormat="1" ht="11.25">
      <c r="B406" s="42"/>
      <c r="C406" s="24" t="s">
        <v>353</v>
      </c>
      <c r="D406" s="25">
        <v>1177</v>
      </c>
      <c r="E406" s="26"/>
      <c r="F406" s="27">
        <f t="shared" si="5"/>
        <v>0</v>
      </c>
      <c r="G406" s="45"/>
    </row>
    <row r="407" spans="2:7" s="1" customFormat="1" ht="11.25">
      <c r="B407" s="42"/>
      <c r="C407" s="24" t="s">
        <v>354</v>
      </c>
      <c r="D407" s="25">
        <v>1177</v>
      </c>
      <c r="E407" s="26"/>
      <c r="F407" s="27">
        <f t="shared" si="5"/>
        <v>0</v>
      </c>
      <c r="G407" s="45"/>
    </row>
    <row r="408" spans="2:7" s="1" customFormat="1" ht="11.25">
      <c r="B408" s="42"/>
      <c r="C408" s="24" t="s">
        <v>355</v>
      </c>
      <c r="D408" s="25">
        <v>1177</v>
      </c>
      <c r="E408" s="26"/>
      <c r="F408" s="27">
        <f t="shared" si="5"/>
        <v>0</v>
      </c>
      <c r="G408" s="45"/>
    </row>
    <row r="409" spans="2:7" s="1" customFormat="1" ht="11.25">
      <c r="B409" s="43"/>
      <c r="C409" s="24" t="s">
        <v>356</v>
      </c>
      <c r="D409" s="25">
        <v>1177</v>
      </c>
      <c r="E409" s="26"/>
      <c r="F409" s="27">
        <f t="shared" si="5"/>
        <v>0</v>
      </c>
      <c r="G409" s="46"/>
    </row>
    <row r="410" spans="2:7" s="1" customFormat="1" ht="22.5" customHeight="1">
      <c r="B410" s="14" t="s">
        <v>193</v>
      </c>
      <c r="C410" s="15" t="s">
        <v>357</v>
      </c>
      <c r="D410" s="16"/>
      <c r="E410" s="17"/>
      <c r="F410" s="18"/>
      <c r="G410" s="19"/>
    </row>
    <row r="411" spans="2:7" s="1" customFormat="1" ht="12" customHeight="1">
      <c r="B411" s="41"/>
      <c r="C411" s="20" t="s">
        <v>0</v>
      </c>
      <c r="D411" s="21"/>
      <c r="E411" s="22"/>
      <c r="F411" s="23"/>
      <c r="G411" s="44"/>
    </row>
    <row r="412" spans="2:7" s="1" customFormat="1" ht="27.75" customHeight="1">
      <c r="B412" s="42"/>
      <c r="C412" s="24" t="s">
        <v>358</v>
      </c>
      <c r="D412" s="25">
        <v>952</v>
      </c>
      <c r="E412" s="26"/>
      <c r="F412" s="27">
        <f t="shared" si="5"/>
        <v>0</v>
      </c>
      <c r="G412" s="45"/>
    </row>
    <row r="413" spans="2:7" s="1" customFormat="1" ht="27.75" customHeight="1">
      <c r="B413" s="42"/>
      <c r="C413" s="24" t="s">
        <v>359</v>
      </c>
      <c r="D413" s="25">
        <v>952</v>
      </c>
      <c r="E413" s="26"/>
      <c r="F413" s="27">
        <f t="shared" si="5"/>
        <v>0</v>
      </c>
      <c r="G413" s="45"/>
    </row>
    <row r="414" spans="2:7" s="1" customFormat="1" ht="27.75" customHeight="1">
      <c r="B414" s="42"/>
      <c r="C414" s="24" t="s">
        <v>360</v>
      </c>
      <c r="D414" s="25">
        <v>952</v>
      </c>
      <c r="E414" s="26"/>
      <c r="F414" s="27">
        <f t="shared" si="5"/>
        <v>0</v>
      </c>
      <c r="G414" s="45"/>
    </row>
    <row r="415" spans="2:7" s="1" customFormat="1" ht="27.75" customHeight="1">
      <c r="B415" s="42"/>
      <c r="C415" s="24" t="s">
        <v>361</v>
      </c>
      <c r="D415" s="25">
        <v>952</v>
      </c>
      <c r="E415" s="26"/>
      <c r="F415" s="27">
        <f t="shared" si="5"/>
        <v>0</v>
      </c>
      <c r="G415" s="45"/>
    </row>
    <row r="416" spans="2:7" s="1" customFormat="1" ht="27.75" customHeight="1">
      <c r="B416" s="43"/>
      <c r="C416" s="24" t="s">
        <v>362</v>
      </c>
      <c r="D416" s="25">
        <v>952</v>
      </c>
      <c r="E416" s="26"/>
      <c r="F416" s="27">
        <f t="shared" si="5"/>
        <v>0</v>
      </c>
      <c r="G416" s="46"/>
    </row>
    <row r="417" spans="2:7" s="1" customFormat="1" ht="22.5" customHeight="1">
      <c r="B417" s="14" t="s">
        <v>56</v>
      </c>
      <c r="C417" s="15">
        <v>4550</v>
      </c>
      <c r="D417" s="16"/>
      <c r="E417" s="17"/>
      <c r="F417" s="18"/>
      <c r="G417" s="19"/>
    </row>
    <row r="418" spans="2:7" s="1" customFormat="1" ht="11.25">
      <c r="B418" s="41"/>
      <c r="C418" s="20" t="s">
        <v>0</v>
      </c>
      <c r="D418" s="21"/>
      <c r="E418" s="22"/>
      <c r="F418" s="23"/>
      <c r="G418" s="44"/>
    </row>
    <row r="419" spans="2:7" s="1" customFormat="1" ht="11.25">
      <c r="B419" s="42"/>
      <c r="C419" s="30" t="s">
        <v>363</v>
      </c>
      <c r="D419" s="25">
        <v>310</v>
      </c>
      <c r="E419" s="26"/>
      <c r="F419" s="27">
        <f>D419*E419</f>
        <v>0</v>
      </c>
      <c r="G419" s="45"/>
    </row>
    <row r="420" spans="2:7" s="1" customFormat="1" ht="11.25">
      <c r="B420" s="42"/>
      <c r="C420" s="24" t="s">
        <v>364</v>
      </c>
      <c r="D420" s="25">
        <v>310</v>
      </c>
      <c r="E420" s="26"/>
      <c r="F420" s="27">
        <f t="shared" si="5"/>
        <v>0</v>
      </c>
      <c r="G420" s="45"/>
    </row>
    <row r="421" spans="2:7" s="1" customFormat="1" ht="11.25">
      <c r="B421" s="42"/>
      <c r="C421" s="20" t="s">
        <v>1</v>
      </c>
      <c r="D421" s="21"/>
      <c r="E421" s="22"/>
      <c r="F421" s="23"/>
      <c r="G421" s="45"/>
    </row>
    <row r="422" spans="2:7" s="1" customFormat="1" ht="11.25">
      <c r="B422" s="42"/>
      <c r="C422" s="24" t="s">
        <v>365</v>
      </c>
      <c r="D422" s="25">
        <v>310</v>
      </c>
      <c r="E422" s="26"/>
      <c r="F422" s="27">
        <f t="shared" si="5"/>
        <v>0</v>
      </c>
      <c r="G422" s="45"/>
    </row>
    <row r="423" spans="2:7" s="1" customFormat="1" ht="11.25">
      <c r="B423" s="42"/>
      <c r="C423" s="24" t="s">
        <v>366</v>
      </c>
      <c r="D423" s="25">
        <v>310</v>
      </c>
      <c r="E423" s="26"/>
      <c r="F423" s="27">
        <f t="shared" si="5"/>
        <v>0</v>
      </c>
      <c r="G423" s="45"/>
    </row>
    <row r="424" spans="2:7" s="1" customFormat="1" ht="11.25">
      <c r="B424" s="42"/>
      <c r="C424" s="24" t="s">
        <v>367</v>
      </c>
      <c r="D424" s="25">
        <v>310</v>
      </c>
      <c r="E424" s="26"/>
      <c r="F424" s="27">
        <f t="shared" si="5"/>
        <v>0</v>
      </c>
      <c r="G424" s="45"/>
    </row>
    <row r="425" spans="2:7" s="1" customFormat="1" ht="11.25">
      <c r="B425" s="42"/>
      <c r="C425" s="30" t="s">
        <v>368</v>
      </c>
      <c r="D425" s="25">
        <v>310</v>
      </c>
      <c r="E425" s="26"/>
      <c r="F425" s="27">
        <f t="shared" si="5"/>
        <v>0</v>
      </c>
      <c r="G425" s="45"/>
    </row>
    <row r="426" spans="2:7" s="1" customFormat="1" ht="11.25">
      <c r="B426" s="42"/>
      <c r="C426" s="20" t="s">
        <v>2</v>
      </c>
      <c r="D426" s="21"/>
      <c r="E426" s="22"/>
      <c r="F426" s="23"/>
      <c r="G426" s="45"/>
    </row>
    <row r="427" spans="2:7" s="1" customFormat="1" ht="11.25">
      <c r="B427" s="42"/>
      <c r="C427" s="24" t="s">
        <v>369</v>
      </c>
      <c r="D427" s="25">
        <v>310</v>
      </c>
      <c r="E427" s="26"/>
      <c r="F427" s="27">
        <f t="shared" si="5"/>
        <v>0</v>
      </c>
      <c r="G427" s="45"/>
    </row>
    <row r="428" spans="2:7" s="1" customFormat="1" ht="11.25">
      <c r="B428" s="42"/>
      <c r="C428" s="24" t="s">
        <v>370</v>
      </c>
      <c r="D428" s="25">
        <v>310</v>
      </c>
      <c r="E428" s="26"/>
      <c r="F428" s="27">
        <f t="shared" si="5"/>
        <v>0</v>
      </c>
      <c r="G428" s="45"/>
    </row>
    <row r="429" spans="2:7" s="1" customFormat="1" ht="11.25">
      <c r="B429" s="42"/>
      <c r="C429" s="24" t="s">
        <v>371</v>
      </c>
      <c r="D429" s="25">
        <v>310</v>
      </c>
      <c r="E429" s="26"/>
      <c r="F429" s="27">
        <f t="shared" si="5"/>
        <v>0</v>
      </c>
      <c r="G429" s="45"/>
    </row>
    <row r="430" spans="2:7" s="1" customFormat="1" ht="11.25">
      <c r="B430" s="43"/>
      <c r="C430" s="30" t="s">
        <v>372</v>
      </c>
      <c r="D430" s="25">
        <v>310</v>
      </c>
      <c r="E430" s="26"/>
      <c r="F430" s="27">
        <f t="shared" si="5"/>
        <v>0</v>
      </c>
      <c r="G430" s="46"/>
    </row>
    <row r="431" spans="2:7" s="1" customFormat="1" ht="22.5" customHeight="1">
      <c r="B431" s="14" t="s">
        <v>56</v>
      </c>
      <c r="C431" s="15">
        <v>4551</v>
      </c>
      <c r="D431" s="16"/>
      <c r="E431" s="17"/>
      <c r="F431" s="18"/>
      <c r="G431" s="19"/>
    </row>
    <row r="432" spans="2:7" s="1" customFormat="1" ht="11.25">
      <c r="B432" s="41"/>
      <c r="C432" s="20" t="s">
        <v>0</v>
      </c>
      <c r="D432" s="21"/>
      <c r="E432" s="22"/>
      <c r="F432" s="23"/>
      <c r="G432" s="44"/>
    </row>
    <row r="433" spans="2:7" s="1" customFormat="1" ht="11.25">
      <c r="B433" s="42"/>
      <c r="C433" s="30" t="s">
        <v>373</v>
      </c>
      <c r="D433" s="25">
        <v>310</v>
      </c>
      <c r="E433" s="26"/>
      <c r="F433" s="27">
        <f t="shared" si="5"/>
        <v>0</v>
      </c>
      <c r="G433" s="45"/>
    </row>
    <row r="434" spans="2:7" s="1" customFormat="1" ht="11.25">
      <c r="B434" s="42"/>
      <c r="C434" s="30" t="s">
        <v>374</v>
      </c>
      <c r="D434" s="25">
        <v>310</v>
      </c>
      <c r="E434" s="26"/>
      <c r="F434" s="27">
        <f>D434*E434</f>
        <v>0</v>
      </c>
      <c r="G434" s="45"/>
    </row>
    <row r="435" spans="2:7" s="1" customFormat="1" ht="11.25">
      <c r="B435" s="42"/>
      <c r="C435" s="24" t="s">
        <v>375</v>
      </c>
      <c r="D435" s="25">
        <v>310</v>
      </c>
      <c r="E435" s="26"/>
      <c r="F435" s="27">
        <f>D435*E435</f>
        <v>0</v>
      </c>
      <c r="G435" s="45"/>
    </row>
    <row r="436" spans="2:7" s="1" customFormat="1" ht="11.25">
      <c r="B436" s="42"/>
      <c r="C436" s="24" t="s">
        <v>376</v>
      </c>
      <c r="D436" s="25">
        <v>310</v>
      </c>
      <c r="E436" s="26"/>
      <c r="F436" s="27">
        <f t="shared" si="5"/>
        <v>0</v>
      </c>
      <c r="G436" s="45"/>
    </row>
    <row r="437" spans="2:7" s="1" customFormat="1" ht="11.25">
      <c r="B437" s="42"/>
      <c r="C437" s="20" t="s">
        <v>1</v>
      </c>
      <c r="D437" s="21"/>
      <c r="E437" s="22"/>
      <c r="F437" s="23"/>
      <c r="G437" s="45"/>
    </row>
    <row r="438" spans="2:7" s="1" customFormat="1" ht="11.25">
      <c r="B438" s="42"/>
      <c r="C438" s="24" t="s">
        <v>377</v>
      </c>
      <c r="D438" s="25">
        <v>310</v>
      </c>
      <c r="E438" s="26"/>
      <c r="F438" s="27">
        <f t="shared" si="5"/>
        <v>0</v>
      </c>
      <c r="G438" s="45"/>
    </row>
    <row r="439" spans="2:7" s="1" customFormat="1" ht="11.25">
      <c r="B439" s="42"/>
      <c r="C439" s="24" t="s">
        <v>378</v>
      </c>
      <c r="D439" s="25">
        <v>310</v>
      </c>
      <c r="E439" s="26"/>
      <c r="F439" s="27">
        <f t="shared" si="5"/>
        <v>0</v>
      </c>
      <c r="G439" s="45"/>
    </row>
    <row r="440" spans="2:7" s="1" customFormat="1" ht="11.25">
      <c r="B440" s="42"/>
      <c r="C440" s="24" t="s">
        <v>379</v>
      </c>
      <c r="D440" s="25">
        <v>310</v>
      </c>
      <c r="E440" s="26"/>
      <c r="F440" s="27">
        <f t="shared" si="5"/>
        <v>0</v>
      </c>
      <c r="G440" s="45"/>
    </row>
    <row r="441" spans="2:7" s="1" customFormat="1" ht="11.25">
      <c r="B441" s="42"/>
      <c r="C441" s="30" t="s">
        <v>380</v>
      </c>
      <c r="D441" s="25">
        <v>310</v>
      </c>
      <c r="E441" s="26"/>
      <c r="F441" s="27">
        <f t="shared" si="5"/>
        <v>0</v>
      </c>
      <c r="G441" s="45"/>
    </row>
    <row r="442" spans="2:7" s="1" customFormat="1" ht="11.25">
      <c r="B442" s="42"/>
      <c r="C442" s="20" t="s">
        <v>2</v>
      </c>
      <c r="D442" s="21"/>
      <c r="E442" s="22"/>
      <c r="F442" s="23"/>
      <c r="G442" s="45"/>
    </row>
    <row r="443" spans="2:7" s="1" customFormat="1" ht="11.25">
      <c r="B443" s="42"/>
      <c r="C443" s="24" t="s">
        <v>381</v>
      </c>
      <c r="D443" s="25">
        <v>310</v>
      </c>
      <c r="E443" s="26"/>
      <c r="F443" s="27">
        <f t="shared" si="5"/>
        <v>0</v>
      </c>
      <c r="G443" s="45"/>
    </row>
    <row r="444" spans="2:7" s="1" customFormat="1" ht="11.25">
      <c r="B444" s="42"/>
      <c r="C444" s="24" t="s">
        <v>382</v>
      </c>
      <c r="D444" s="25">
        <v>310</v>
      </c>
      <c r="E444" s="26"/>
      <c r="F444" s="27">
        <f t="shared" si="5"/>
        <v>0</v>
      </c>
      <c r="G444" s="45"/>
    </row>
    <row r="445" spans="2:7" s="1" customFormat="1" ht="11.25">
      <c r="B445" s="42"/>
      <c r="C445" s="24" t="s">
        <v>383</v>
      </c>
      <c r="D445" s="25">
        <v>310</v>
      </c>
      <c r="E445" s="26"/>
      <c r="F445" s="27">
        <f t="shared" si="5"/>
        <v>0</v>
      </c>
      <c r="G445" s="45"/>
    </row>
    <row r="446" spans="2:7" s="1" customFormat="1" ht="22.5" customHeight="1">
      <c r="B446" s="14" t="s">
        <v>193</v>
      </c>
      <c r="C446" s="15" t="s">
        <v>384</v>
      </c>
      <c r="D446" s="16"/>
      <c r="E446" s="17"/>
      <c r="F446" s="18"/>
      <c r="G446" s="19"/>
    </row>
    <row r="447" spans="2:7" s="1" customFormat="1" ht="11.25">
      <c r="B447" s="41"/>
      <c r="C447" s="20" t="s">
        <v>0</v>
      </c>
      <c r="D447" s="21"/>
      <c r="E447" s="22"/>
      <c r="F447" s="23"/>
      <c r="G447" s="44"/>
    </row>
    <row r="448" spans="2:7" s="1" customFormat="1" ht="27.75" customHeight="1">
      <c r="B448" s="42"/>
      <c r="C448" s="24" t="s">
        <v>385</v>
      </c>
      <c r="D448" s="25">
        <v>899</v>
      </c>
      <c r="E448" s="26"/>
      <c r="F448" s="27">
        <f t="shared" si="5"/>
        <v>0</v>
      </c>
      <c r="G448" s="45"/>
    </row>
    <row r="449" spans="2:7" s="1" customFormat="1" ht="27.75" customHeight="1">
      <c r="B449" s="42"/>
      <c r="C449" s="24" t="s">
        <v>386</v>
      </c>
      <c r="D449" s="25">
        <v>899</v>
      </c>
      <c r="E449" s="26"/>
      <c r="F449" s="27">
        <f t="shared" si="5"/>
        <v>0</v>
      </c>
      <c r="G449" s="45"/>
    </row>
    <row r="450" spans="2:7" s="1" customFormat="1" ht="27.75" customHeight="1">
      <c r="B450" s="42"/>
      <c r="C450" s="24" t="s">
        <v>387</v>
      </c>
      <c r="D450" s="25">
        <v>899</v>
      </c>
      <c r="E450" s="26"/>
      <c r="F450" s="27">
        <f t="shared" si="5"/>
        <v>0</v>
      </c>
      <c r="G450" s="45"/>
    </row>
    <row r="451" spans="2:7" s="1" customFormat="1" ht="27.75" customHeight="1">
      <c r="B451" s="42"/>
      <c r="C451" s="24" t="s">
        <v>388</v>
      </c>
      <c r="D451" s="25">
        <v>899</v>
      </c>
      <c r="E451" s="26"/>
      <c r="F451" s="27">
        <f t="shared" si="5"/>
        <v>0</v>
      </c>
      <c r="G451" s="45"/>
    </row>
    <row r="452" spans="2:7" s="1" customFormat="1" ht="27.75" customHeight="1">
      <c r="B452" s="43"/>
      <c r="C452" s="24" t="s">
        <v>389</v>
      </c>
      <c r="D452" s="25">
        <v>899</v>
      </c>
      <c r="E452" s="26"/>
      <c r="F452" s="27">
        <f t="shared" si="5"/>
        <v>0</v>
      </c>
      <c r="G452" s="46"/>
    </row>
    <row r="453" spans="2:7" s="1" customFormat="1" ht="22.5" customHeight="1">
      <c r="B453" s="14" t="s">
        <v>163</v>
      </c>
      <c r="C453" s="15">
        <v>7765</v>
      </c>
      <c r="D453" s="16"/>
      <c r="E453" s="17"/>
      <c r="F453" s="18"/>
      <c r="G453" s="19"/>
    </row>
    <row r="454" spans="2:7" s="1" customFormat="1" ht="11.25">
      <c r="B454" s="41"/>
      <c r="C454" s="30" t="s">
        <v>1</v>
      </c>
      <c r="D454" s="21"/>
      <c r="E454" s="22"/>
      <c r="F454" s="23"/>
      <c r="G454" s="44"/>
    </row>
    <row r="455" spans="2:7" s="1" customFormat="1" ht="11.25">
      <c r="B455" s="42"/>
      <c r="C455" s="30" t="s">
        <v>390</v>
      </c>
      <c r="D455" s="25">
        <v>321</v>
      </c>
      <c r="E455" s="26"/>
      <c r="F455" s="27">
        <f t="shared" si="5"/>
        <v>0</v>
      </c>
      <c r="G455" s="45"/>
    </row>
    <row r="456" spans="2:7" s="1" customFormat="1" ht="11.25">
      <c r="B456" s="42"/>
      <c r="C456" s="24" t="s">
        <v>391</v>
      </c>
      <c r="D456" s="25">
        <v>321</v>
      </c>
      <c r="E456" s="26"/>
      <c r="F456" s="27">
        <f t="shared" si="5"/>
        <v>0</v>
      </c>
      <c r="G456" s="45"/>
    </row>
    <row r="457" spans="2:7" s="1" customFormat="1" ht="11.25">
      <c r="B457" s="42"/>
      <c r="C457" s="30" t="s">
        <v>392</v>
      </c>
      <c r="D457" s="25">
        <v>321</v>
      </c>
      <c r="E457" s="26"/>
      <c r="F457" s="27">
        <f t="shared" si="5"/>
        <v>0</v>
      </c>
      <c r="G457" s="45"/>
    </row>
    <row r="458" spans="2:7" s="1" customFormat="1" ht="11.25">
      <c r="B458" s="42"/>
      <c r="C458" s="30" t="s">
        <v>393</v>
      </c>
      <c r="D458" s="25">
        <v>321</v>
      </c>
      <c r="E458" s="26"/>
      <c r="F458" s="27">
        <f t="shared" si="5"/>
        <v>0</v>
      </c>
      <c r="G458" s="45"/>
    </row>
    <row r="459" spans="2:7" s="1" customFormat="1" ht="11.25">
      <c r="B459" s="42"/>
      <c r="C459" s="20" t="s">
        <v>2</v>
      </c>
      <c r="D459" s="21"/>
      <c r="E459" s="22"/>
      <c r="F459" s="23"/>
      <c r="G459" s="45"/>
    </row>
    <row r="460" spans="2:7" s="1" customFormat="1" ht="11.25">
      <c r="B460" s="42"/>
      <c r="C460" s="38" t="s">
        <v>394</v>
      </c>
      <c r="D460" s="25">
        <v>321</v>
      </c>
      <c r="E460" s="26"/>
      <c r="F460" s="27">
        <f t="shared" si="5"/>
        <v>0</v>
      </c>
      <c r="G460" s="45"/>
    </row>
    <row r="461" spans="2:7" s="1" customFormat="1" ht="11.25">
      <c r="B461" s="42"/>
      <c r="C461" s="37" t="s">
        <v>395</v>
      </c>
      <c r="D461" s="25">
        <v>321</v>
      </c>
      <c r="E461" s="26"/>
      <c r="F461" s="27">
        <f t="shared" si="5"/>
        <v>0</v>
      </c>
      <c r="G461" s="45"/>
    </row>
    <row r="462" spans="2:7" s="1" customFormat="1" ht="11.25">
      <c r="B462" s="42"/>
      <c r="C462" s="30" t="s">
        <v>396</v>
      </c>
      <c r="D462" s="25">
        <v>321</v>
      </c>
      <c r="E462" s="26"/>
      <c r="F462" s="27">
        <f t="shared" si="5"/>
        <v>0</v>
      </c>
      <c r="G462" s="45"/>
    </row>
    <row r="463" spans="2:7" s="1" customFormat="1" ht="11.25">
      <c r="B463" s="42"/>
      <c r="C463" s="24" t="s">
        <v>397</v>
      </c>
      <c r="D463" s="25">
        <v>321</v>
      </c>
      <c r="E463" s="26"/>
      <c r="F463" s="27">
        <f t="shared" si="5"/>
        <v>0</v>
      </c>
      <c r="G463" s="45"/>
    </row>
    <row r="464" spans="2:7" s="1" customFormat="1" ht="11.25">
      <c r="B464" s="42"/>
      <c r="C464" s="29" t="s">
        <v>398</v>
      </c>
      <c r="D464" s="16"/>
      <c r="E464" s="17"/>
      <c r="F464" s="18"/>
      <c r="G464" s="45"/>
    </row>
    <row r="465" spans="2:7" s="1" customFormat="1" ht="11.25">
      <c r="B465" s="42"/>
      <c r="C465" s="20" t="s">
        <v>39</v>
      </c>
      <c r="D465" s="21"/>
      <c r="E465" s="22"/>
      <c r="F465" s="23"/>
      <c r="G465" s="45"/>
    </row>
    <row r="466" spans="2:7" s="1" customFormat="1" ht="11.25">
      <c r="B466" s="42"/>
      <c r="C466" s="24" t="s">
        <v>399</v>
      </c>
      <c r="D466" s="25">
        <v>1177</v>
      </c>
      <c r="E466" s="26"/>
      <c r="F466" s="27">
        <f t="shared" ref="F466:F485" si="6">D466*E466</f>
        <v>0</v>
      </c>
      <c r="G466" s="45"/>
    </row>
    <row r="467" spans="2:7" s="1" customFormat="1" ht="11.25">
      <c r="B467" s="42"/>
      <c r="C467" s="24" t="s">
        <v>400</v>
      </c>
      <c r="D467" s="25">
        <v>1177</v>
      </c>
      <c r="E467" s="26"/>
      <c r="F467" s="27">
        <f t="shared" si="6"/>
        <v>0</v>
      </c>
      <c r="G467" s="45"/>
    </row>
    <row r="468" spans="2:7" s="1" customFormat="1" ht="11.25">
      <c r="B468" s="42"/>
      <c r="C468" s="24" t="s">
        <v>401</v>
      </c>
      <c r="D468" s="25">
        <v>1177</v>
      </c>
      <c r="E468" s="26"/>
      <c r="F468" s="27">
        <f t="shared" si="6"/>
        <v>0</v>
      </c>
      <c r="G468" s="45"/>
    </row>
    <row r="469" spans="2:7" s="1" customFormat="1" ht="11.25">
      <c r="B469" s="42"/>
      <c r="C469" s="24" t="s">
        <v>402</v>
      </c>
      <c r="D469" s="25">
        <v>1177</v>
      </c>
      <c r="E469" s="26"/>
      <c r="F469" s="27">
        <f t="shared" si="6"/>
        <v>0</v>
      </c>
      <c r="G469" s="45"/>
    </row>
    <row r="470" spans="2:7" s="1" customFormat="1" ht="11.25">
      <c r="B470" s="43"/>
      <c r="C470" s="24" t="s">
        <v>403</v>
      </c>
      <c r="D470" s="25">
        <v>1177</v>
      </c>
      <c r="E470" s="26"/>
      <c r="F470" s="27">
        <f t="shared" si="6"/>
        <v>0</v>
      </c>
      <c r="G470" s="46"/>
    </row>
    <row r="471" spans="2:7" s="1" customFormat="1" ht="22.5" customHeight="1">
      <c r="B471" s="14" t="s">
        <v>56</v>
      </c>
      <c r="C471" s="15">
        <v>777</v>
      </c>
      <c r="D471" s="16"/>
      <c r="E471" s="17"/>
      <c r="F471" s="18"/>
      <c r="G471" s="19"/>
    </row>
    <row r="472" spans="2:7" s="1" customFormat="1" ht="11.25">
      <c r="B472" s="41"/>
      <c r="C472" s="20" t="s">
        <v>0</v>
      </c>
      <c r="D472" s="21"/>
      <c r="E472" s="22"/>
      <c r="F472" s="23"/>
      <c r="G472" s="44"/>
    </row>
    <row r="473" spans="2:7" s="1" customFormat="1" ht="11.25">
      <c r="B473" s="42"/>
      <c r="C473" s="30" t="s">
        <v>404</v>
      </c>
      <c r="D473" s="25">
        <v>931</v>
      </c>
      <c r="E473" s="26"/>
      <c r="F473" s="27">
        <f t="shared" si="6"/>
        <v>0</v>
      </c>
      <c r="G473" s="45"/>
    </row>
    <row r="474" spans="2:7" s="1" customFormat="1" ht="11.25">
      <c r="B474" s="42"/>
      <c r="C474" s="30" t="s">
        <v>405</v>
      </c>
      <c r="D474" s="25">
        <v>931</v>
      </c>
      <c r="E474" s="26"/>
      <c r="F474" s="27">
        <f t="shared" si="6"/>
        <v>0</v>
      </c>
      <c r="G474" s="45"/>
    </row>
    <row r="475" spans="2:7" s="1" customFormat="1" ht="11.25">
      <c r="B475" s="42"/>
      <c r="C475" s="30" t="s">
        <v>406</v>
      </c>
      <c r="D475" s="25">
        <v>931</v>
      </c>
      <c r="E475" s="26"/>
      <c r="F475" s="27">
        <f t="shared" si="6"/>
        <v>0</v>
      </c>
      <c r="G475" s="45"/>
    </row>
    <row r="476" spans="2:7" s="1" customFormat="1" ht="11.25">
      <c r="B476" s="42"/>
      <c r="C476" s="30" t="s">
        <v>407</v>
      </c>
      <c r="D476" s="25">
        <v>931</v>
      </c>
      <c r="E476" s="26"/>
      <c r="F476" s="27">
        <f t="shared" si="6"/>
        <v>0</v>
      </c>
      <c r="G476" s="45"/>
    </row>
    <row r="477" spans="2:7" s="1" customFormat="1" ht="11.25">
      <c r="B477" s="42"/>
      <c r="C477" s="29" t="s">
        <v>408</v>
      </c>
      <c r="D477" s="16"/>
      <c r="E477" s="17"/>
      <c r="F477" s="18"/>
      <c r="G477" s="45"/>
    </row>
    <row r="478" spans="2:7" s="1" customFormat="1" ht="11.25">
      <c r="B478" s="42"/>
      <c r="C478" s="20" t="s">
        <v>0</v>
      </c>
      <c r="D478" s="21"/>
      <c r="E478" s="22"/>
      <c r="F478" s="23"/>
      <c r="G478" s="45"/>
    </row>
    <row r="479" spans="2:7" s="1" customFormat="1" ht="11.25">
      <c r="B479" s="42"/>
      <c r="C479" s="24" t="s">
        <v>409</v>
      </c>
      <c r="D479" s="25">
        <v>1605</v>
      </c>
      <c r="E479" s="26"/>
      <c r="F479" s="27">
        <f t="shared" si="6"/>
        <v>0</v>
      </c>
      <c r="G479" s="45"/>
    </row>
    <row r="480" spans="2:7" s="1" customFormat="1" ht="11.25">
      <c r="B480" s="42"/>
      <c r="C480" s="24" t="s">
        <v>410</v>
      </c>
      <c r="D480" s="25">
        <v>1605</v>
      </c>
      <c r="E480" s="26"/>
      <c r="F480" s="27">
        <f t="shared" si="6"/>
        <v>0</v>
      </c>
      <c r="G480" s="45"/>
    </row>
    <row r="481" spans="2:7" s="1" customFormat="1" ht="11.25">
      <c r="B481" s="42"/>
      <c r="C481" s="24" t="s">
        <v>411</v>
      </c>
      <c r="D481" s="25">
        <v>1605</v>
      </c>
      <c r="E481" s="26"/>
      <c r="F481" s="27">
        <f t="shared" si="6"/>
        <v>0</v>
      </c>
      <c r="G481" s="45"/>
    </row>
    <row r="482" spans="2:7" s="1" customFormat="1" ht="11.25">
      <c r="B482" s="42"/>
      <c r="C482" s="24" t="s">
        <v>412</v>
      </c>
      <c r="D482" s="25">
        <v>1605</v>
      </c>
      <c r="E482" s="26"/>
      <c r="F482" s="27">
        <f t="shared" si="6"/>
        <v>0</v>
      </c>
      <c r="G482" s="45"/>
    </row>
    <row r="483" spans="2:7" s="1" customFormat="1" ht="11.25">
      <c r="B483" s="42"/>
      <c r="C483" s="29" t="s">
        <v>413</v>
      </c>
      <c r="D483" s="16"/>
      <c r="E483" s="17"/>
      <c r="F483" s="18"/>
      <c r="G483" s="45"/>
    </row>
    <row r="484" spans="2:7" s="1" customFormat="1" ht="11.25">
      <c r="B484" s="42"/>
      <c r="C484" s="20" t="s">
        <v>0</v>
      </c>
      <c r="D484" s="21"/>
      <c r="E484" s="22"/>
      <c r="F484" s="23"/>
      <c r="G484" s="45"/>
    </row>
    <row r="485" spans="2:7" s="1" customFormat="1" ht="11.25">
      <c r="B485" s="43"/>
      <c r="C485" s="30" t="s">
        <v>414</v>
      </c>
      <c r="D485" s="25">
        <v>1027</v>
      </c>
      <c r="E485" s="26"/>
      <c r="F485" s="27">
        <f t="shared" si="6"/>
        <v>0</v>
      </c>
      <c r="G485" s="46"/>
    </row>
    <row r="486" spans="2:7">
      <c r="B486" s="40" t="s">
        <v>415</v>
      </c>
      <c r="E486">
        <f>SUM(E6:E485,)</f>
        <v>0</v>
      </c>
      <c r="F486" s="39">
        <f>SUM(F6:F485,)</f>
        <v>0</v>
      </c>
    </row>
  </sheetData>
  <mergeCells count="112">
    <mergeCell ref="B5:B9"/>
    <mergeCell ref="G5:G9"/>
    <mergeCell ref="B11:B20"/>
    <mergeCell ref="G11:G20"/>
    <mergeCell ref="B22:B25"/>
    <mergeCell ref="G22:G25"/>
    <mergeCell ref="B53:B57"/>
    <mergeCell ref="G53:G57"/>
    <mergeCell ref="B59:B64"/>
    <mergeCell ref="G59:G64"/>
    <mergeCell ref="B66:B70"/>
    <mergeCell ref="G66:G70"/>
    <mergeCell ref="B27:B36"/>
    <mergeCell ref="G27:G36"/>
    <mergeCell ref="B39:B44"/>
    <mergeCell ref="G39:G44"/>
    <mergeCell ref="B46:B51"/>
    <mergeCell ref="G46:G51"/>
    <mergeCell ref="B90:B96"/>
    <mergeCell ref="G90:G96"/>
    <mergeCell ref="B98:B102"/>
    <mergeCell ref="G98:G102"/>
    <mergeCell ref="B104:B109"/>
    <mergeCell ref="G104:G109"/>
    <mergeCell ref="B72:B77"/>
    <mergeCell ref="G72:G77"/>
    <mergeCell ref="B79:B83"/>
    <mergeCell ref="G79:G83"/>
    <mergeCell ref="B85:B88"/>
    <mergeCell ref="G85:G88"/>
    <mergeCell ref="B132:B136"/>
    <mergeCell ref="G132:G136"/>
    <mergeCell ref="B138:B143"/>
    <mergeCell ref="G138:G143"/>
    <mergeCell ref="B145:B149"/>
    <mergeCell ref="G145:G149"/>
    <mergeCell ref="B111:B116"/>
    <mergeCell ref="G111:G116"/>
    <mergeCell ref="B118:B123"/>
    <mergeCell ref="G118:G123"/>
    <mergeCell ref="B125:B130"/>
    <mergeCell ref="G125:G130"/>
    <mergeCell ref="B170:B174"/>
    <mergeCell ref="G170:G174"/>
    <mergeCell ref="B176:B181"/>
    <mergeCell ref="G176:G181"/>
    <mergeCell ref="B184:B194"/>
    <mergeCell ref="G184:G194"/>
    <mergeCell ref="B151:B154"/>
    <mergeCell ref="G151:G154"/>
    <mergeCell ref="B156:B161"/>
    <mergeCell ref="G156:G161"/>
    <mergeCell ref="B163:B168"/>
    <mergeCell ref="G163:G168"/>
    <mergeCell ref="B242:B246"/>
    <mergeCell ref="G242:G246"/>
    <mergeCell ref="B248:B264"/>
    <mergeCell ref="G248:G264"/>
    <mergeCell ref="B267:B270"/>
    <mergeCell ref="G267:G270"/>
    <mergeCell ref="B196:B217"/>
    <mergeCell ref="G196:G217"/>
    <mergeCell ref="B219:B232"/>
    <mergeCell ref="G219:G232"/>
    <mergeCell ref="B234:B240"/>
    <mergeCell ref="G234:G240"/>
    <mergeCell ref="B293:B298"/>
    <mergeCell ref="G293:G298"/>
    <mergeCell ref="B300:B308"/>
    <mergeCell ref="G300:G308"/>
    <mergeCell ref="B310:B315"/>
    <mergeCell ref="G310:G315"/>
    <mergeCell ref="B272:B276"/>
    <mergeCell ref="G272:G276"/>
    <mergeCell ref="B278:B280"/>
    <mergeCell ref="G278:G280"/>
    <mergeCell ref="B282:B291"/>
    <mergeCell ref="G282:G291"/>
    <mergeCell ref="B335:B339"/>
    <mergeCell ref="G335:G339"/>
    <mergeCell ref="B343:B347"/>
    <mergeCell ref="G343:G347"/>
    <mergeCell ref="B349:B352"/>
    <mergeCell ref="G349:G352"/>
    <mergeCell ref="B317:B322"/>
    <mergeCell ref="G317:G322"/>
    <mergeCell ref="B324:B328"/>
    <mergeCell ref="G324:G328"/>
    <mergeCell ref="B331:B333"/>
    <mergeCell ref="G331:G333"/>
    <mergeCell ref="B378:B391"/>
    <mergeCell ref="G378:G391"/>
    <mergeCell ref="B393:B409"/>
    <mergeCell ref="G393:G409"/>
    <mergeCell ref="B411:B416"/>
    <mergeCell ref="G411:G416"/>
    <mergeCell ref="B354:B357"/>
    <mergeCell ref="G354:G357"/>
    <mergeCell ref="B359:B363"/>
    <mergeCell ref="G359:G363"/>
    <mergeCell ref="B366:B376"/>
    <mergeCell ref="G366:G376"/>
    <mergeCell ref="B454:B470"/>
    <mergeCell ref="G454:G470"/>
    <mergeCell ref="B472:B485"/>
    <mergeCell ref="G472:G485"/>
    <mergeCell ref="B418:B430"/>
    <mergeCell ref="G418:G430"/>
    <mergeCell ref="B432:B445"/>
    <mergeCell ref="G432:G445"/>
    <mergeCell ref="B447:B452"/>
    <mergeCell ref="G447:G45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Hanes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2015-06-16T11:08:06Z</dcterms:modified>
</cp:coreProperties>
</file>