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'Лист1'!$A$2:$I$79</definedName>
  </definedNames>
  <calcPr fullCalcOnLoad="1" refMode="R1C1"/>
</workbook>
</file>

<file path=xl/sharedStrings.xml><?xml version="1.0" encoding="utf-8"?>
<sst xmlns="http://schemas.openxmlformats.org/spreadsheetml/2006/main" count="391" uniqueCount="110">
  <si>
    <t>выбираем Ник по фильтру (нажимаем на треугольник)</t>
  </si>
  <si>
    <t>№</t>
  </si>
  <si>
    <t>ник</t>
  </si>
  <si>
    <t>модель по прайсу</t>
  </si>
  <si>
    <t>размер</t>
  </si>
  <si>
    <t>цвет</t>
  </si>
  <si>
    <t>цена по прайсу</t>
  </si>
  <si>
    <t>Цена с ОРГ</t>
  </si>
  <si>
    <t>наличие</t>
  </si>
  <si>
    <t>трикотаж</t>
  </si>
  <si>
    <t>я</t>
  </si>
  <si>
    <t>120 топ</t>
  </si>
  <si>
    <t>фиолет.</t>
  </si>
  <si>
    <t>НЕТ</t>
  </si>
  <si>
    <t xml:space="preserve">топ 119 </t>
  </si>
  <si>
    <t>розовый</t>
  </si>
  <si>
    <t>+</t>
  </si>
  <si>
    <t>лен</t>
  </si>
  <si>
    <t>katya1</t>
  </si>
  <si>
    <t>Блуза женская "Крестьянка"</t>
  </si>
  <si>
    <t>белый</t>
  </si>
  <si>
    <t>Сорочка мужская «Классика»</t>
  </si>
  <si>
    <t>СемЛена</t>
  </si>
  <si>
    <t>Жакет женский "Лада"</t>
  </si>
  <si>
    <t>салатовый</t>
  </si>
  <si>
    <t>pugovica</t>
  </si>
  <si>
    <t>Девита</t>
  </si>
  <si>
    <t xml:space="preserve">015 ПВЗ </t>
  </si>
  <si>
    <t>розово-лил</t>
  </si>
  <si>
    <t xml:space="preserve">012 ПВЗ </t>
  </si>
  <si>
    <t>черный</t>
  </si>
  <si>
    <t>Tanюsha</t>
  </si>
  <si>
    <t>014 ПВО ф</t>
  </si>
  <si>
    <t xml:space="preserve">051 ПВО </t>
  </si>
  <si>
    <t>св.сирень</t>
  </si>
  <si>
    <t xml:space="preserve">116 топ </t>
  </si>
  <si>
    <t xml:space="preserve">028 ПВО </t>
  </si>
  <si>
    <t>katrin-r</t>
  </si>
  <si>
    <t xml:space="preserve">029 ПВЗ </t>
  </si>
  <si>
    <t>горчичн.</t>
  </si>
  <si>
    <t xml:space="preserve">052 ПВО </t>
  </si>
  <si>
    <t>Надежда Старышкина</t>
  </si>
  <si>
    <t>Ира Л</t>
  </si>
  <si>
    <t>Jyls</t>
  </si>
  <si>
    <t>Тэш</t>
  </si>
  <si>
    <t xml:space="preserve">017 ПВО </t>
  </si>
  <si>
    <t>Блуза женская "Лето"</t>
  </si>
  <si>
    <t xml:space="preserve">оранжевый </t>
  </si>
  <si>
    <t>Брюки М-1</t>
  </si>
  <si>
    <t>Орик</t>
  </si>
  <si>
    <t>Брюки М-3</t>
  </si>
  <si>
    <t>серый</t>
  </si>
  <si>
    <t>Юбка "Ярославна"</t>
  </si>
  <si>
    <t>Брюки мужские «Джинсы»</t>
  </si>
  <si>
    <t>Lera&amp;Kiryusha</t>
  </si>
  <si>
    <t>топ 115</t>
  </si>
  <si>
    <t>топ 121</t>
  </si>
  <si>
    <t xml:space="preserve">1004 платье </t>
  </si>
  <si>
    <t>сирень</t>
  </si>
  <si>
    <t>Enot2</t>
  </si>
  <si>
    <t>терракот.</t>
  </si>
  <si>
    <t>Tonichka</t>
  </si>
  <si>
    <t xml:space="preserve">117 комбинезон </t>
  </si>
  <si>
    <t>фуксия</t>
  </si>
  <si>
    <t>Twig</t>
  </si>
  <si>
    <t>розово-лил (сирень)</t>
  </si>
  <si>
    <t>030 ПВО ш</t>
  </si>
  <si>
    <t>шоко</t>
  </si>
  <si>
    <t xml:space="preserve">118 топ </t>
  </si>
  <si>
    <t>Ленусь</t>
  </si>
  <si>
    <t>Кипарис</t>
  </si>
  <si>
    <t xml:space="preserve">032 ПВЗ </t>
  </si>
  <si>
    <t>черный с белым</t>
  </si>
  <si>
    <t xml:space="preserve">050 ПВО </t>
  </si>
  <si>
    <t>112 топ</t>
  </si>
  <si>
    <t>орнамент</t>
  </si>
  <si>
    <t>Anastasiy</t>
  </si>
  <si>
    <t>Moonlight Lady</t>
  </si>
  <si>
    <t>tousja</t>
  </si>
  <si>
    <t>MON</t>
  </si>
  <si>
    <t>орнамент (любой)</t>
  </si>
  <si>
    <t>113 топ</t>
  </si>
  <si>
    <t>Брюки спортивные</t>
  </si>
  <si>
    <t>ira_54</t>
  </si>
  <si>
    <t>бирюзовый (красный)</t>
  </si>
  <si>
    <t>сдано 370</t>
  </si>
  <si>
    <t>1MARGO</t>
  </si>
  <si>
    <t>nutcracker</t>
  </si>
  <si>
    <t>la donna amata</t>
  </si>
  <si>
    <t>Сарафан "Василиса"</t>
  </si>
  <si>
    <t>minizoo</t>
  </si>
  <si>
    <t>Solnishko</t>
  </si>
  <si>
    <t>розово-лил. (беж.)</t>
  </si>
  <si>
    <t>malinka344</t>
  </si>
  <si>
    <t>Наташенька82</t>
  </si>
  <si>
    <t>Ирина_Катя</t>
  </si>
  <si>
    <t>valerie55</t>
  </si>
  <si>
    <t>сдано 500</t>
  </si>
  <si>
    <t>Nitusch</t>
  </si>
  <si>
    <t>Сарафан женский "Ленок"</t>
  </si>
  <si>
    <t>оранжевый</t>
  </si>
  <si>
    <t>сдано 400</t>
  </si>
  <si>
    <t>Al26</t>
  </si>
  <si>
    <t>бирюзовый</t>
  </si>
  <si>
    <t>030 ПВО</t>
  </si>
  <si>
    <t>бежевый</t>
  </si>
  <si>
    <t>фиолет. (черн.)</t>
  </si>
  <si>
    <t>Волька</t>
  </si>
  <si>
    <t xml:space="preserve">орнамент 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</si>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</sst>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0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C00000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1" applyNumberFormat="0" applyAlignment="0" applyProtection="0"/>
    <xf numFmtId="0" fontId="4" fillId="13" borderId="2" applyNumberFormat="0" applyAlignment="0" applyProtection="0"/>
    <xf numFmtId="0" fontId="24" fillId="45" borderId="3" applyNumberFormat="0" applyAlignment="0" applyProtection="0"/>
    <xf numFmtId="0" fontId="5" fillId="46" borderId="4" applyNumberFormat="0" applyAlignment="0" applyProtection="0"/>
    <xf numFmtId="0" fontId="25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28" fillId="0" borderId="9" applyNumberFormat="0" applyFill="0" applyAlignment="0" applyProtection="0"/>
    <xf numFmtId="0" fontId="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0" borderId="12" applyNumberFormat="0" applyFill="0" applyAlignment="0" applyProtection="0"/>
    <xf numFmtId="0" fontId="30" fillId="47" borderId="13" applyNumberFormat="0" applyAlignment="0" applyProtection="0"/>
    <xf numFmtId="0" fontId="11" fillId="48" borderId="14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51" borderId="0" applyNumberFormat="0" applyBorder="0" applyAlignment="0" applyProtection="0"/>
    <xf numFmtId="0" fontId="14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5" fillId="0" borderId="17" applyNumberFormat="0" applyFill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4" borderId="0" applyNumberFormat="0" applyBorder="0" applyAlignment="0" applyProtection="0"/>
    <xf numFmtId="0" fontId="18" fillId="7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87">
      <alignment/>
      <protection/>
    </xf>
    <xf numFmtId="0" fontId="2" fillId="0" borderId="0" xfId="87" applyAlignment="1">
      <alignment horizontal="center"/>
      <protection/>
    </xf>
    <xf numFmtId="0" fontId="2" fillId="0" borderId="0" xfId="87" applyFont="1" applyAlignment="1">
      <alignment wrapText="1"/>
      <protection/>
    </xf>
    <xf numFmtId="4" fontId="2" fillId="0" borderId="0" xfId="87" applyNumberFormat="1" applyFont="1" applyAlignment="1">
      <alignment horizontal="center"/>
      <protection/>
    </xf>
    <xf numFmtId="4" fontId="2" fillId="0" borderId="0" xfId="87" applyNumberFormat="1">
      <alignment/>
      <protection/>
    </xf>
    <xf numFmtId="4" fontId="2" fillId="0" borderId="0" xfId="87" applyNumberFormat="1" applyAlignment="1">
      <alignment horizontal="center"/>
      <protection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" fontId="2" fillId="0" borderId="0" xfId="0" applyNumberFormat="1" applyFont="1" applyFill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Fill="1" applyBorder="1" applyAlignment="1">
      <alignment/>
    </xf>
    <xf numFmtId="4" fontId="38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left"/>
    </xf>
    <xf numFmtId="4" fontId="38" fillId="0" borderId="0" xfId="0" applyNumberFormat="1" applyFont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Alignment="1">
      <alignment horizontal="left"/>
    </xf>
    <xf numFmtId="0" fontId="38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4" fontId="2" fillId="55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left" wrapText="1"/>
    </xf>
    <xf numFmtId="4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4" fontId="38" fillId="0" borderId="0" xfId="0" applyNumberFormat="1" applyFont="1" applyFill="1" applyBorder="1" applyAlignment="1">
      <alignment horizont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J76" sqref="J1:L16384"/>
    </sheetView>
  </sheetViews>
  <sheetFormatPr defaultColWidth="9.140625" defaultRowHeight="15"/>
  <cols>
    <col min="1" max="1" width="9.57421875" style="0" bestFit="1" customWidth="1"/>
    <col min="2" max="2" width="9.7109375" style="0" bestFit="1" customWidth="1"/>
    <col min="3" max="3" width="22.140625" style="0" customWidth="1"/>
    <col min="4" max="4" width="27.28125" style="0" bestFit="1" customWidth="1"/>
    <col min="5" max="5" width="7.140625" style="0" bestFit="1" customWidth="1"/>
    <col min="6" max="6" width="33.140625" style="0" bestFit="1" customWidth="1"/>
    <col min="7" max="7" width="14.28125" style="0" bestFit="1" customWidth="1"/>
    <col min="8" max="8" width="11.28125" style="0" bestFit="1" customWidth="1"/>
    <col min="9" max="9" width="8.00390625" style="0" bestFit="1" customWidth="1"/>
  </cols>
  <sheetData>
    <row r="1" spans="1:9" ht="15">
      <c r="A1" s="1"/>
      <c r="B1" s="1"/>
      <c r="C1" s="1" t="s">
        <v>0</v>
      </c>
      <c r="D1" s="3"/>
      <c r="E1" s="2"/>
      <c r="F1" s="1"/>
      <c r="G1" s="4"/>
      <c r="H1" s="5"/>
      <c r="I1" s="6"/>
    </row>
    <row r="2" spans="1:9" ht="15">
      <c r="A2" s="7" t="s">
        <v>1</v>
      </c>
      <c r="B2" s="7"/>
      <c r="C2" s="8" t="s">
        <v>2</v>
      </c>
      <c r="D2" s="9" t="s">
        <v>3</v>
      </c>
      <c r="E2" s="8" t="s">
        <v>4</v>
      </c>
      <c r="F2" s="8" t="s">
        <v>5</v>
      </c>
      <c r="G2" s="10" t="s">
        <v>6</v>
      </c>
      <c r="H2" s="11" t="s">
        <v>7</v>
      </c>
      <c r="I2" s="12" t="s">
        <v>8</v>
      </c>
    </row>
    <row r="3" spans="1:9" ht="15">
      <c r="A3" s="14" t="s">
        <v>9</v>
      </c>
      <c r="C3" s="15" t="s">
        <v>10</v>
      </c>
      <c r="D3" s="16" t="s">
        <v>11</v>
      </c>
      <c r="E3" s="17">
        <v>44</v>
      </c>
      <c r="F3" s="18" t="s">
        <v>12</v>
      </c>
      <c r="G3" s="19">
        <v>250</v>
      </c>
      <c r="H3" s="20"/>
      <c r="I3" s="17" t="s">
        <v>13</v>
      </c>
    </row>
    <row r="4" spans="1:9" ht="15">
      <c r="A4" s="14" t="s">
        <v>9</v>
      </c>
      <c r="C4" s="21" t="s">
        <v>10</v>
      </c>
      <c r="D4" s="22" t="s">
        <v>14</v>
      </c>
      <c r="E4" s="14">
        <v>46</v>
      </c>
      <c r="F4" s="23" t="s">
        <v>15</v>
      </c>
      <c r="G4" s="24">
        <v>280</v>
      </c>
      <c r="I4" s="13" t="s">
        <v>16</v>
      </c>
    </row>
    <row r="5" spans="1:9" ht="15">
      <c r="A5" s="14" t="s">
        <v>17</v>
      </c>
      <c r="B5" s="25"/>
      <c r="C5" s="14" t="s">
        <v>18</v>
      </c>
      <c r="D5" s="26" t="s">
        <v>19</v>
      </c>
      <c r="E5" s="27">
        <v>42</v>
      </c>
      <c r="F5" s="28" t="s">
        <v>20</v>
      </c>
      <c r="G5" s="29">
        <v>370</v>
      </c>
      <c r="H5" s="12">
        <f aca="true" t="shared" si="0" ref="H5:H74">G5*1.15</f>
        <v>425.49999999999994</v>
      </c>
      <c r="I5" s="12" t="s">
        <v>16</v>
      </c>
    </row>
    <row r="6" spans="1:9" ht="15">
      <c r="A6" s="14" t="s">
        <v>17</v>
      </c>
      <c r="B6" s="25"/>
      <c r="C6" s="30" t="s">
        <v>18</v>
      </c>
      <c r="D6" s="16" t="s">
        <v>21</v>
      </c>
      <c r="E6" s="30">
        <v>41</v>
      </c>
      <c r="F6" s="30"/>
      <c r="G6" s="19">
        <v>400</v>
      </c>
      <c r="H6" s="19">
        <f t="shared" si="0"/>
        <v>459.99999999999994</v>
      </c>
      <c r="I6" s="19" t="s">
        <v>13</v>
      </c>
    </row>
    <row r="7" spans="1:9" ht="15">
      <c r="A7" s="14" t="s">
        <v>17</v>
      </c>
      <c r="B7" s="25"/>
      <c r="C7" s="30" t="s">
        <v>22</v>
      </c>
      <c r="D7" s="16" t="s">
        <v>23</v>
      </c>
      <c r="E7" s="30">
        <v>54</v>
      </c>
      <c r="F7" s="31" t="s">
        <v>24</v>
      </c>
      <c r="G7" s="19">
        <v>630</v>
      </c>
      <c r="H7" s="19">
        <f t="shared" si="0"/>
        <v>724.5</v>
      </c>
      <c r="I7" s="19" t="s">
        <v>13</v>
      </c>
    </row>
    <row r="8" spans="1:9" ht="15">
      <c r="A8" s="32" t="s">
        <v>17</v>
      </c>
      <c r="B8" s="32"/>
      <c r="C8" s="32" t="s">
        <v>22</v>
      </c>
      <c r="D8" s="33" t="s">
        <v>23</v>
      </c>
      <c r="E8" s="32">
        <v>54</v>
      </c>
      <c r="F8" s="34" t="s">
        <v>51</v>
      </c>
      <c r="G8" s="35">
        <v>600</v>
      </c>
      <c r="H8" s="35">
        <f t="shared" si="0"/>
        <v>690</v>
      </c>
      <c r="I8" s="12" t="s">
        <v>16</v>
      </c>
    </row>
    <row r="9" spans="1:9" ht="15">
      <c r="A9" s="14" t="s">
        <v>9</v>
      </c>
      <c r="B9" s="32"/>
      <c r="C9" s="30" t="s">
        <v>22</v>
      </c>
      <c r="D9" s="37" t="s">
        <v>27</v>
      </c>
      <c r="E9" s="17">
        <v>54</v>
      </c>
      <c r="F9" s="45" t="s">
        <v>12</v>
      </c>
      <c r="G9" s="39">
        <v>330</v>
      </c>
      <c r="H9" s="19">
        <f t="shared" si="0"/>
        <v>379.49999999999994</v>
      </c>
      <c r="I9" s="17" t="s">
        <v>13</v>
      </c>
    </row>
    <row r="10" spans="1:9" ht="15">
      <c r="A10" s="14" t="s">
        <v>17</v>
      </c>
      <c r="B10" s="25"/>
      <c r="C10" s="30" t="s">
        <v>25</v>
      </c>
      <c r="D10" s="37" t="s">
        <v>19</v>
      </c>
      <c r="E10" s="17">
        <v>54</v>
      </c>
      <c r="F10" s="38" t="s">
        <v>20</v>
      </c>
      <c r="G10" s="39">
        <v>370</v>
      </c>
      <c r="H10" s="19">
        <f t="shared" si="0"/>
        <v>425.49999999999994</v>
      </c>
      <c r="I10" s="19" t="s">
        <v>13</v>
      </c>
    </row>
    <row r="11" spans="1:9" ht="15">
      <c r="A11" s="14" t="s">
        <v>9</v>
      </c>
      <c r="B11" s="25"/>
      <c r="C11" s="14" t="s">
        <v>26</v>
      </c>
      <c r="D11" s="26" t="s">
        <v>27</v>
      </c>
      <c r="E11" s="27">
        <v>42</v>
      </c>
      <c r="F11" s="40" t="s">
        <v>28</v>
      </c>
      <c r="G11" s="29">
        <v>330</v>
      </c>
      <c r="H11" s="12">
        <f t="shared" si="0"/>
        <v>379.49999999999994</v>
      </c>
      <c r="I11" s="12" t="s">
        <v>16</v>
      </c>
    </row>
    <row r="12" spans="1:9" ht="15">
      <c r="A12" s="14" t="s">
        <v>9</v>
      </c>
      <c r="B12" s="25"/>
      <c r="C12" s="30" t="s">
        <v>26</v>
      </c>
      <c r="D12" s="37" t="s">
        <v>29</v>
      </c>
      <c r="E12" s="17">
        <v>42</v>
      </c>
      <c r="F12" s="41" t="s">
        <v>30</v>
      </c>
      <c r="G12" s="42">
        <v>285</v>
      </c>
      <c r="H12" s="19">
        <f t="shared" si="0"/>
        <v>327.75</v>
      </c>
      <c r="I12" s="17" t="s">
        <v>13</v>
      </c>
    </row>
    <row r="13" spans="1:9" ht="15">
      <c r="A13" s="14" t="s">
        <v>9</v>
      </c>
      <c r="B13" s="25"/>
      <c r="C13" s="30" t="s">
        <v>31</v>
      </c>
      <c r="D13" s="16" t="s">
        <v>32</v>
      </c>
      <c r="E13" s="30">
        <v>44</v>
      </c>
      <c r="F13" s="31" t="s">
        <v>12</v>
      </c>
      <c r="G13" s="19">
        <v>300</v>
      </c>
      <c r="H13" s="19">
        <f t="shared" si="0"/>
        <v>345</v>
      </c>
      <c r="I13" s="17" t="s">
        <v>13</v>
      </c>
    </row>
    <row r="14" spans="1:9" ht="15">
      <c r="A14" s="14" t="s">
        <v>9</v>
      </c>
      <c r="B14" s="25"/>
      <c r="C14" s="30" t="s">
        <v>31</v>
      </c>
      <c r="D14" s="43" t="s">
        <v>33</v>
      </c>
      <c r="E14" s="17">
        <v>44</v>
      </c>
      <c r="F14" s="44" t="s">
        <v>34</v>
      </c>
      <c r="G14" s="19">
        <v>570</v>
      </c>
      <c r="H14" s="19">
        <f t="shared" si="0"/>
        <v>655.5</v>
      </c>
      <c r="I14" s="17" t="s">
        <v>13</v>
      </c>
    </row>
    <row r="15" spans="1:9" ht="15">
      <c r="A15" s="14" t="s">
        <v>9</v>
      </c>
      <c r="B15" s="25"/>
      <c r="C15" s="30" t="s">
        <v>31</v>
      </c>
      <c r="D15" s="16" t="s">
        <v>35</v>
      </c>
      <c r="E15" s="30">
        <v>44</v>
      </c>
      <c r="F15" s="31" t="s">
        <v>15</v>
      </c>
      <c r="G15" s="19">
        <v>250</v>
      </c>
      <c r="H15" s="19">
        <f t="shared" si="0"/>
        <v>287.5</v>
      </c>
      <c r="I15" s="17" t="s">
        <v>13</v>
      </c>
    </row>
    <row r="16" spans="1:9" ht="15">
      <c r="A16" s="14" t="s">
        <v>9</v>
      </c>
      <c r="B16" s="25"/>
      <c r="C16" s="30" t="s">
        <v>31</v>
      </c>
      <c r="D16" s="37" t="s">
        <v>36</v>
      </c>
      <c r="E16" s="17">
        <v>44</v>
      </c>
      <c r="F16" s="41" t="s">
        <v>20</v>
      </c>
      <c r="G16" s="19">
        <v>370</v>
      </c>
      <c r="H16" s="19">
        <f t="shared" si="0"/>
        <v>425.49999999999994</v>
      </c>
      <c r="I16" s="17" t="s">
        <v>13</v>
      </c>
    </row>
    <row r="17" spans="1:9" ht="15">
      <c r="A17" s="14" t="s">
        <v>9</v>
      </c>
      <c r="B17" s="25"/>
      <c r="C17" s="30" t="s">
        <v>37</v>
      </c>
      <c r="D17" s="37" t="s">
        <v>38</v>
      </c>
      <c r="E17" s="17">
        <v>42</v>
      </c>
      <c r="F17" s="45" t="s">
        <v>39</v>
      </c>
      <c r="G17" s="39"/>
      <c r="H17" s="19">
        <f t="shared" si="0"/>
        <v>0</v>
      </c>
      <c r="I17" s="17" t="s">
        <v>13</v>
      </c>
    </row>
    <row r="18" spans="1:9" ht="15">
      <c r="A18" s="14" t="s">
        <v>9</v>
      </c>
      <c r="B18" s="25"/>
      <c r="C18" s="14" t="s">
        <v>37</v>
      </c>
      <c r="D18" s="22" t="s">
        <v>14</v>
      </c>
      <c r="E18" s="14">
        <v>42</v>
      </c>
      <c r="F18" s="23" t="s">
        <v>15</v>
      </c>
      <c r="G18" s="24">
        <v>280</v>
      </c>
      <c r="H18" s="12">
        <f t="shared" si="0"/>
        <v>322</v>
      </c>
      <c r="I18" s="12" t="s">
        <v>16</v>
      </c>
    </row>
    <row r="19" spans="1:9" ht="15">
      <c r="A19" s="14" t="s">
        <v>9</v>
      </c>
      <c r="B19" s="25"/>
      <c r="C19" s="30" t="s">
        <v>37</v>
      </c>
      <c r="D19" s="43" t="s">
        <v>40</v>
      </c>
      <c r="E19" s="17">
        <v>42</v>
      </c>
      <c r="F19" s="20" t="s">
        <v>12</v>
      </c>
      <c r="G19" s="42">
        <v>335</v>
      </c>
      <c r="H19" s="19">
        <f t="shared" si="0"/>
        <v>385.24999999999994</v>
      </c>
      <c r="I19" s="19" t="s">
        <v>13</v>
      </c>
    </row>
    <row r="20" spans="1:9" ht="15">
      <c r="A20" s="14" t="s">
        <v>17</v>
      </c>
      <c r="B20" s="25"/>
      <c r="C20" s="14" t="s">
        <v>41</v>
      </c>
      <c r="D20" s="26" t="s">
        <v>19</v>
      </c>
      <c r="E20" s="27">
        <v>44</v>
      </c>
      <c r="F20" s="28" t="s">
        <v>20</v>
      </c>
      <c r="G20" s="29">
        <v>370</v>
      </c>
      <c r="H20" s="12">
        <f t="shared" si="0"/>
        <v>425.49999999999994</v>
      </c>
      <c r="I20" s="12" t="s">
        <v>16</v>
      </c>
    </row>
    <row r="21" spans="1:9" ht="15">
      <c r="A21" s="14" t="s">
        <v>9</v>
      </c>
      <c r="B21" s="25"/>
      <c r="C21" s="14" t="s">
        <v>42</v>
      </c>
      <c r="D21" s="46">
        <v>2013</v>
      </c>
      <c r="E21" s="13">
        <v>50</v>
      </c>
      <c r="F21" s="40" t="s">
        <v>30</v>
      </c>
      <c r="G21" s="29">
        <v>315</v>
      </c>
      <c r="H21" s="12">
        <f t="shared" si="0"/>
        <v>362.25</v>
      </c>
      <c r="I21" s="12" t="s">
        <v>16</v>
      </c>
    </row>
    <row r="22" spans="1:9" ht="15">
      <c r="A22" s="14" t="s">
        <v>9</v>
      </c>
      <c r="B22" s="25"/>
      <c r="C22" s="14" t="s">
        <v>43</v>
      </c>
      <c r="D22" s="22" t="s">
        <v>14</v>
      </c>
      <c r="E22" s="14">
        <v>46</v>
      </c>
      <c r="F22" s="23" t="s">
        <v>15</v>
      </c>
      <c r="G22" s="24">
        <v>280</v>
      </c>
      <c r="H22" s="12">
        <f t="shared" si="0"/>
        <v>322</v>
      </c>
      <c r="I22" s="12" t="s">
        <v>16</v>
      </c>
    </row>
    <row r="23" spans="1:9" ht="15">
      <c r="A23" s="14" t="s">
        <v>9</v>
      </c>
      <c r="B23" s="25"/>
      <c r="C23" s="30" t="s">
        <v>44</v>
      </c>
      <c r="D23" s="16" t="s">
        <v>45</v>
      </c>
      <c r="E23" s="30">
        <v>42</v>
      </c>
      <c r="F23" s="45" t="s">
        <v>12</v>
      </c>
      <c r="G23" s="19">
        <v>300</v>
      </c>
      <c r="H23" s="19">
        <f t="shared" si="0"/>
        <v>345</v>
      </c>
      <c r="I23" s="17" t="s">
        <v>13</v>
      </c>
    </row>
    <row r="24" spans="1:9" ht="15">
      <c r="A24" s="14" t="s">
        <v>17</v>
      </c>
      <c r="B24" s="25"/>
      <c r="C24" s="14" t="s">
        <v>44</v>
      </c>
      <c r="D24" s="26" t="s">
        <v>46</v>
      </c>
      <c r="E24" s="27">
        <v>44</v>
      </c>
      <c r="F24" s="47" t="s">
        <v>47</v>
      </c>
      <c r="G24" s="29">
        <v>400</v>
      </c>
      <c r="H24" s="12">
        <f t="shared" si="0"/>
        <v>459.99999999999994</v>
      </c>
      <c r="I24" s="12" t="s">
        <v>16</v>
      </c>
    </row>
    <row r="25" spans="1:9" ht="15">
      <c r="A25" s="14" t="s">
        <v>17</v>
      </c>
      <c r="B25" s="25"/>
      <c r="C25" s="14" t="s">
        <v>44</v>
      </c>
      <c r="D25" s="46" t="s">
        <v>48</v>
      </c>
      <c r="E25" s="13">
        <v>46</v>
      </c>
      <c r="F25" s="47" t="s">
        <v>47</v>
      </c>
      <c r="G25" s="48">
        <v>470</v>
      </c>
      <c r="H25" s="12">
        <f t="shared" si="0"/>
        <v>540.5</v>
      </c>
      <c r="I25" s="12" t="s">
        <v>16</v>
      </c>
    </row>
    <row r="26" spans="1:9" ht="15">
      <c r="A26" s="14" t="s">
        <v>17</v>
      </c>
      <c r="B26" s="25"/>
      <c r="C26" s="14" t="s">
        <v>49</v>
      </c>
      <c r="D26" s="49" t="s">
        <v>50</v>
      </c>
      <c r="E26" s="14">
        <v>50</v>
      </c>
      <c r="F26" s="23" t="s">
        <v>51</v>
      </c>
      <c r="G26" s="24">
        <v>500</v>
      </c>
      <c r="H26" s="12">
        <f t="shared" si="0"/>
        <v>575</v>
      </c>
      <c r="I26" s="12" t="s">
        <v>16</v>
      </c>
    </row>
    <row r="27" spans="1:9" ht="15">
      <c r="A27" s="14" t="s">
        <v>17</v>
      </c>
      <c r="B27" s="25"/>
      <c r="C27" s="14" t="s">
        <v>49</v>
      </c>
      <c r="D27" s="50" t="s">
        <v>52</v>
      </c>
      <c r="E27" s="27">
        <v>50</v>
      </c>
      <c r="F27" t="s">
        <v>51</v>
      </c>
      <c r="G27" s="48">
        <v>500</v>
      </c>
      <c r="H27" s="12">
        <f t="shared" si="0"/>
        <v>575</v>
      </c>
      <c r="I27" s="12" t="s">
        <v>16</v>
      </c>
    </row>
    <row r="28" spans="1:9" ht="15">
      <c r="A28" s="14" t="s">
        <v>17</v>
      </c>
      <c r="B28" s="25"/>
      <c r="C28" s="14" t="s">
        <v>49</v>
      </c>
      <c r="D28" s="26" t="s">
        <v>53</v>
      </c>
      <c r="E28" s="27">
        <v>52</v>
      </c>
      <c r="F28" s="51" t="s">
        <v>51</v>
      </c>
      <c r="G28" s="29">
        <v>500</v>
      </c>
      <c r="H28" s="12">
        <f t="shared" si="0"/>
        <v>575</v>
      </c>
      <c r="I28" s="12" t="s">
        <v>16</v>
      </c>
    </row>
    <row r="29" spans="1:9" ht="15">
      <c r="A29" s="14" t="s">
        <v>9</v>
      </c>
      <c r="B29" s="25"/>
      <c r="C29" s="30" t="s">
        <v>49</v>
      </c>
      <c r="D29" s="37" t="s">
        <v>29</v>
      </c>
      <c r="E29" s="17">
        <v>50</v>
      </c>
      <c r="F29" s="52" t="s">
        <v>30</v>
      </c>
      <c r="G29" s="42">
        <v>285</v>
      </c>
      <c r="H29" s="19">
        <f t="shared" si="0"/>
        <v>327.75</v>
      </c>
      <c r="I29" s="17" t="s">
        <v>13</v>
      </c>
    </row>
    <row r="30" spans="1:9" ht="15">
      <c r="A30" s="14" t="s">
        <v>9</v>
      </c>
      <c r="B30" s="25"/>
      <c r="C30" s="30" t="s">
        <v>54</v>
      </c>
      <c r="D30" s="16" t="s">
        <v>55</v>
      </c>
      <c r="E30" s="30">
        <v>42</v>
      </c>
      <c r="F30" s="18" t="s">
        <v>15</v>
      </c>
      <c r="G30" s="19">
        <v>250</v>
      </c>
      <c r="H30" s="19">
        <f t="shared" si="0"/>
        <v>287.5</v>
      </c>
      <c r="I30" s="17" t="s">
        <v>13</v>
      </c>
    </row>
    <row r="31" spans="1:9" ht="15">
      <c r="A31" s="14" t="s">
        <v>9</v>
      </c>
      <c r="B31" s="25"/>
      <c r="C31" s="30" t="s">
        <v>54</v>
      </c>
      <c r="D31" s="16" t="s">
        <v>56</v>
      </c>
      <c r="E31" s="30">
        <v>42</v>
      </c>
      <c r="F31" s="18" t="s">
        <v>20</v>
      </c>
      <c r="G31" s="19">
        <v>300</v>
      </c>
      <c r="H31" s="19">
        <f t="shared" si="0"/>
        <v>345</v>
      </c>
      <c r="I31" s="17" t="s">
        <v>13</v>
      </c>
    </row>
    <row r="32" spans="1:9" ht="15">
      <c r="A32" s="14" t="s">
        <v>9</v>
      </c>
      <c r="B32" s="25"/>
      <c r="C32" s="30" t="s">
        <v>54</v>
      </c>
      <c r="D32" s="16" t="s">
        <v>56</v>
      </c>
      <c r="E32" s="30">
        <v>42</v>
      </c>
      <c r="F32" s="18" t="s">
        <v>20</v>
      </c>
      <c r="G32" s="19">
        <v>300</v>
      </c>
      <c r="H32" s="19">
        <f>G32*1.15</f>
        <v>345</v>
      </c>
      <c r="I32" s="17" t="s">
        <v>13</v>
      </c>
    </row>
    <row r="33" spans="1:9" ht="15">
      <c r="A33" s="14" t="s">
        <v>9</v>
      </c>
      <c r="B33" s="25"/>
      <c r="C33" s="14" t="s">
        <v>54</v>
      </c>
      <c r="D33" s="22" t="s">
        <v>57</v>
      </c>
      <c r="E33" s="14">
        <v>42</v>
      </c>
      <c r="F33" s="53" t="s">
        <v>58</v>
      </c>
      <c r="G33" s="24">
        <v>515</v>
      </c>
      <c r="H33" s="12">
        <f t="shared" si="0"/>
        <v>592.25</v>
      </c>
      <c r="I33" s="12" t="s">
        <v>16</v>
      </c>
    </row>
    <row r="34" spans="1:9" ht="15">
      <c r="A34" s="14" t="s">
        <v>9</v>
      </c>
      <c r="B34" s="25"/>
      <c r="C34" s="14" t="s">
        <v>59</v>
      </c>
      <c r="D34" s="46" t="s">
        <v>27</v>
      </c>
      <c r="E34" s="27">
        <v>44</v>
      </c>
      <c r="F34" s="54" t="s">
        <v>60</v>
      </c>
      <c r="G34" s="29">
        <v>330</v>
      </c>
      <c r="H34" s="12">
        <f t="shared" si="0"/>
        <v>379.49999999999994</v>
      </c>
      <c r="I34" s="12" t="s">
        <v>16</v>
      </c>
    </row>
    <row r="35" spans="1:9" ht="15">
      <c r="A35" s="14" t="s">
        <v>9</v>
      </c>
      <c r="B35" s="25"/>
      <c r="C35" s="14" t="s">
        <v>59</v>
      </c>
      <c r="D35" s="46" t="s">
        <v>36</v>
      </c>
      <c r="E35" s="27">
        <v>44</v>
      </c>
      <c r="F35" s="54" t="s">
        <v>28</v>
      </c>
      <c r="G35" s="24">
        <v>370</v>
      </c>
      <c r="H35" s="12">
        <f t="shared" si="0"/>
        <v>425.49999999999994</v>
      </c>
      <c r="I35" s="12" t="s">
        <v>16</v>
      </c>
    </row>
    <row r="36" spans="1:9" ht="15">
      <c r="A36" s="14" t="s">
        <v>9</v>
      </c>
      <c r="B36" s="25"/>
      <c r="C36" s="30" t="s">
        <v>59</v>
      </c>
      <c r="D36" s="43" t="s">
        <v>40</v>
      </c>
      <c r="E36" s="17">
        <v>44</v>
      </c>
      <c r="F36" s="55" t="s">
        <v>34</v>
      </c>
      <c r="G36" s="42">
        <v>335</v>
      </c>
      <c r="H36" s="19">
        <f t="shared" si="0"/>
        <v>385.24999999999994</v>
      </c>
      <c r="I36" s="19" t="s">
        <v>13</v>
      </c>
    </row>
    <row r="37" spans="1:9" ht="15">
      <c r="A37" s="14" t="s">
        <v>9</v>
      </c>
      <c r="B37" s="25"/>
      <c r="C37" s="14" t="s">
        <v>61</v>
      </c>
      <c r="D37" s="22" t="s">
        <v>62</v>
      </c>
      <c r="E37" s="14">
        <v>48</v>
      </c>
      <c r="F37" s="53" t="s">
        <v>63</v>
      </c>
      <c r="G37" s="24">
        <v>750</v>
      </c>
      <c r="H37" s="12">
        <f t="shared" si="0"/>
        <v>862.4999999999999</v>
      </c>
      <c r="I37" s="12" t="s">
        <v>16</v>
      </c>
    </row>
    <row r="38" spans="1:9" ht="15">
      <c r="A38" s="14" t="s">
        <v>9</v>
      </c>
      <c r="B38" s="25"/>
      <c r="C38" s="30" t="s">
        <v>61</v>
      </c>
      <c r="D38" s="16" t="s">
        <v>56</v>
      </c>
      <c r="E38" s="30">
        <v>48</v>
      </c>
      <c r="F38" s="18" t="s">
        <v>20</v>
      </c>
      <c r="G38" s="19">
        <v>300</v>
      </c>
      <c r="H38" s="19">
        <f t="shared" si="0"/>
        <v>345</v>
      </c>
      <c r="I38" s="17" t="s">
        <v>13</v>
      </c>
    </row>
    <row r="39" spans="1:9" ht="15">
      <c r="A39" s="14" t="s">
        <v>17</v>
      </c>
      <c r="B39" s="25"/>
      <c r="C39" s="14" t="s">
        <v>61</v>
      </c>
      <c r="D39" s="26" t="s">
        <v>19</v>
      </c>
      <c r="E39" s="27">
        <v>46</v>
      </c>
      <c r="F39" s="28" t="s">
        <v>20</v>
      </c>
      <c r="G39" s="29">
        <v>370</v>
      </c>
      <c r="H39" s="12">
        <f t="shared" si="0"/>
        <v>425.49999999999994</v>
      </c>
      <c r="I39" s="12" t="s">
        <v>16</v>
      </c>
    </row>
    <row r="40" spans="1:9" ht="15">
      <c r="A40" s="14" t="s">
        <v>9</v>
      </c>
      <c r="B40" s="25"/>
      <c r="C40" s="30" t="s">
        <v>64</v>
      </c>
      <c r="D40" s="16" t="s">
        <v>56</v>
      </c>
      <c r="E40" s="30">
        <v>42</v>
      </c>
      <c r="F40" s="18" t="s">
        <v>20</v>
      </c>
      <c r="G40" s="19">
        <v>300</v>
      </c>
      <c r="H40" s="19">
        <f t="shared" si="0"/>
        <v>345</v>
      </c>
      <c r="I40" s="17" t="s">
        <v>13</v>
      </c>
    </row>
    <row r="41" spans="1:9" ht="15">
      <c r="A41" s="14" t="s">
        <v>9</v>
      </c>
      <c r="B41" s="25"/>
      <c r="C41" s="14" t="s">
        <v>64</v>
      </c>
      <c r="D41" s="50" t="s">
        <v>33</v>
      </c>
      <c r="E41" s="27">
        <v>42</v>
      </c>
      <c r="F41" t="s">
        <v>65</v>
      </c>
      <c r="G41" s="56">
        <v>570</v>
      </c>
      <c r="H41" s="12">
        <f t="shared" si="0"/>
        <v>655.5</v>
      </c>
      <c r="I41" s="12" t="s">
        <v>16</v>
      </c>
    </row>
    <row r="42" spans="1:9" ht="15">
      <c r="A42" s="14" t="s">
        <v>9</v>
      </c>
      <c r="B42" s="25"/>
      <c r="C42" s="14" t="s">
        <v>64</v>
      </c>
      <c r="D42" s="22" t="s">
        <v>104</v>
      </c>
      <c r="E42" s="32">
        <v>42</v>
      </c>
      <c r="F42" s="23" t="s">
        <v>105</v>
      </c>
      <c r="G42" s="35">
        <v>335</v>
      </c>
      <c r="H42" s="12">
        <f t="shared" si="0"/>
        <v>385.24999999999994</v>
      </c>
      <c r="I42" s="12" t="s">
        <v>16</v>
      </c>
    </row>
    <row r="43" spans="1:9" ht="15">
      <c r="A43" s="14" t="s">
        <v>9</v>
      </c>
      <c r="B43" s="25"/>
      <c r="C43" s="30" t="s">
        <v>64</v>
      </c>
      <c r="D43" s="16" t="s">
        <v>66</v>
      </c>
      <c r="E43" s="30">
        <v>42</v>
      </c>
      <c r="F43" s="31" t="s">
        <v>67</v>
      </c>
      <c r="G43" s="19">
        <v>335</v>
      </c>
      <c r="H43" s="19">
        <f t="shared" si="0"/>
        <v>385.24999999999994</v>
      </c>
      <c r="I43" s="17" t="s">
        <v>13</v>
      </c>
    </row>
    <row r="44" spans="1:9" ht="15">
      <c r="A44" s="14" t="s">
        <v>9</v>
      </c>
      <c r="B44" s="25"/>
      <c r="C44" s="30" t="s">
        <v>64</v>
      </c>
      <c r="D44" s="16" t="s">
        <v>68</v>
      </c>
      <c r="E44" s="30">
        <v>42</v>
      </c>
      <c r="F44" s="31" t="s">
        <v>15</v>
      </c>
      <c r="G44" s="19">
        <v>230</v>
      </c>
      <c r="H44" s="19">
        <f t="shared" si="0"/>
        <v>264.5</v>
      </c>
      <c r="I44" s="17" t="s">
        <v>13</v>
      </c>
    </row>
    <row r="45" spans="1:9" ht="15">
      <c r="A45" s="14" t="s">
        <v>17</v>
      </c>
      <c r="B45" s="25"/>
      <c r="C45" s="14" t="s">
        <v>69</v>
      </c>
      <c r="D45" s="49" t="s">
        <v>50</v>
      </c>
      <c r="E45" s="14">
        <v>56</v>
      </c>
      <c r="F45" s="53" t="s">
        <v>51</v>
      </c>
      <c r="G45" s="24">
        <v>500</v>
      </c>
      <c r="H45" s="12">
        <f t="shared" si="0"/>
        <v>575</v>
      </c>
      <c r="I45" s="12" t="s">
        <v>16</v>
      </c>
    </row>
    <row r="46" spans="1:9" ht="15">
      <c r="A46" s="14" t="s">
        <v>9</v>
      </c>
      <c r="B46" s="25"/>
      <c r="C46" s="14" t="s">
        <v>69</v>
      </c>
      <c r="D46" s="22" t="s">
        <v>68</v>
      </c>
      <c r="E46" s="14">
        <v>44</v>
      </c>
      <c r="F46" s="23" t="s">
        <v>12</v>
      </c>
      <c r="G46" s="24">
        <v>230</v>
      </c>
      <c r="H46" s="12">
        <f t="shared" si="0"/>
        <v>264.5</v>
      </c>
      <c r="I46" s="12" t="s">
        <v>16</v>
      </c>
    </row>
    <row r="47" spans="1:9" ht="15">
      <c r="A47" s="14" t="s">
        <v>9</v>
      </c>
      <c r="B47" s="25"/>
      <c r="C47" s="30" t="s">
        <v>70</v>
      </c>
      <c r="D47" s="16" t="s">
        <v>71</v>
      </c>
      <c r="E47" s="30">
        <v>44</v>
      </c>
      <c r="F47" s="18" t="s">
        <v>72</v>
      </c>
      <c r="G47" s="19">
        <v>370</v>
      </c>
      <c r="H47" s="19">
        <f t="shared" si="0"/>
        <v>425.49999999999994</v>
      </c>
      <c r="I47" s="17" t="s">
        <v>13</v>
      </c>
    </row>
    <row r="48" spans="1:9" ht="15">
      <c r="A48" s="14" t="s">
        <v>9</v>
      </c>
      <c r="B48" s="25"/>
      <c r="C48" s="14" t="s">
        <v>70</v>
      </c>
      <c r="D48" s="22" t="s">
        <v>62</v>
      </c>
      <c r="E48" s="14">
        <v>46</v>
      </c>
      <c r="F48" s="53" t="s">
        <v>30</v>
      </c>
      <c r="G48" s="24">
        <v>750</v>
      </c>
      <c r="H48" s="12">
        <f t="shared" si="0"/>
        <v>862.4999999999999</v>
      </c>
      <c r="I48" s="12" t="s">
        <v>16</v>
      </c>
    </row>
    <row r="49" spans="1:9" ht="15">
      <c r="A49" s="14" t="s">
        <v>9</v>
      </c>
      <c r="B49" s="25"/>
      <c r="C49" s="14" t="s">
        <v>70</v>
      </c>
      <c r="D49" s="22" t="s">
        <v>73</v>
      </c>
      <c r="E49" s="14">
        <v>50</v>
      </c>
      <c r="F49" s="53"/>
      <c r="G49" s="24">
        <v>350</v>
      </c>
      <c r="H49" s="12">
        <f t="shared" si="0"/>
        <v>402.49999999999994</v>
      </c>
      <c r="I49" s="12" t="s">
        <v>16</v>
      </c>
    </row>
    <row r="50" spans="1:9" ht="15">
      <c r="A50" s="14" t="s">
        <v>9</v>
      </c>
      <c r="B50" s="25"/>
      <c r="C50" s="14" t="s">
        <v>70</v>
      </c>
      <c r="D50" s="46" t="s">
        <v>74</v>
      </c>
      <c r="E50" s="13">
        <v>46</v>
      </c>
      <c r="F50" s="54" t="s">
        <v>75</v>
      </c>
      <c r="G50" s="29">
        <v>250</v>
      </c>
      <c r="H50" s="12">
        <f t="shared" si="0"/>
        <v>287.5</v>
      </c>
      <c r="I50" s="12" t="s">
        <v>16</v>
      </c>
    </row>
    <row r="51" spans="1:9" ht="15">
      <c r="A51" s="14" t="s">
        <v>9</v>
      </c>
      <c r="B51" s="25"/>
      <c r="C51" s="30" t="s">
        <v>70</v>
      </c>
      <c r="D51" s="16" t="s">
        <v>11</v>
      </c>
      <c r="E51" s="17">
        <v>44</v>
      </c>
      <c r="F51" s="18" t="s">
        <v>12</v>
      </c>
      <c r="G51" s="19">
        <v>250</v>
      </c>
      <c r="H51" s="19">
        <f t="shared" si="0"/>
        <v>287.5</v>
      </c>
      <c r="I51" s="17" t="s">
        <v>13</v>
      </c>
    </row>
    <row r="52" spans="1:9" ht="15">
      <c r="A52" s="14" t="s">
        <v>9</v>
      </c>
      <c r="B52" s="25"/>
      <c r="C52" s="30" t="s">
        <v>70</v>
      </c>
      <c r="D52" s="37" t="s">
        <v>38</v>
      </c>
      <c r="E52" s="17">
        <v>44</v>
      </c>
      <c r="F52" s="45" t="s">
        <v>30</v>
      </c>
      <c r="G52" s="39">
        <v>285</v>
      </c>
      <c r="H52" s="19">
        <f t="shared" si="0"/>
        <v>327.75</v>
      </c>
      <c r="I52" s="17" t="s">
        <v>13</v>
      </c>
    </row>
    <row r="53" spans="1:9" ht="15">
      <c r="A53" s="14" t="s">
        <v>9</v>
      </c>
      <c r="B53" s="25"/>
      <c r="C53" s="30" t="s">
        <v>76</v>
      </c>
      <c r="D53" s="37" t="s">
        <v>27</v>
      </c>
      <c r="E53" s="17">
        <v>44</v>
      </c>
      <c r="F53" s="45" t="s">
        <v>39</v>
      </c>
      <c r="G53" s="39"/>
      <c r="H53" s="19">
        <f t="shared" si="0"/>
        <v>0</v>
      </c>
      <c r="I53" s="17" t="s">
        <v>13</v>
      </c>
    </row>
    <row r="54" spans="1:9" ht="15">
      <c r="A54" s="14" t="s">
        <v>9</v>
      </c>
      <c r="B54" s="25"/>
      <c r="C54" s="14" t="s">
        <v>76</v>
      </c>
      <c r="D54" s="26" t="s">
        <v>38</v>
      </c>
      <c r="E54" s="13">
        <v>44</v>
      </c>
      <c r="F54" s="40" t="s">
        <v>28</v>
      </c>
      <c r="G54" s="29">
        <v>285</v>
      </c>
      <c r="H54" s="12">
        <f t="shared" si="0"/>
        <v>327.75</v>
      </c>
      <c r="I54" s="12" t="s">
        <v>16</v>
      </c>
    </row>
    <row r="55" spans="1:9" ht="15">
      <c r="A55" s="14" t="s">
        <v>9</v>
      </c>
      <c r="B55" s="25"/>
      <c r="C55" s="14" t="s">
        <v>76</v>
      </c>
      <c r="D55" s="46">
        <v>2013</v>
      </c>
      <c r="E55" s="13">
        <v>42</v>
      </c>
      <c r="F55" s="57" t="s">
        <v>30</v>
      </c>
      <c r="G55" s="29">
        <v>315</v>
      </c>
      <c r="H55" s="12">
        <f t="shared" si="0"/>
        <v>362.25</v>
      </c>
      <c r="I55" s="12" t="s">
        <v>16</v>
      </c>
    </row>
    <row r="56" spans="1:9" ht="15">
      <c r="A56" s="14" t="s">
        <v>9</v>
      </c>
      <c r="B56" s="25"/>
      <c r="C56" s="14" t="s">
        <v>77</v>
      </c>
      <c r="D56" s="26" t="s">
        <v>36</v>
      </c>
      <c r="E56" s="27">
        <v>42</v>
      </c>
      <c r="F56" s="58" t="s">
        <v>20</v>
      </c>
      <c r="G56" s="24">
        <v>370</v>
      </c>
      <c r="H56" s="12">
        <f t="shared" si="0"/>
        <v>425.49999999999994</v>
      </c>
      <c r="I56" s="12" t="s">
        <v>16</v>
      </c>
    </row>
    <row r="57" spans="1:9" ht="15">
      <c r="A57" s="14" t="s">
        <v>9</v>
      </c>
      <c r="B57" s="25"/>
      <c r="C57" s="14" t="s">
        <v>78</v>
      </c>
      <c r="D57" s="46">
        <v>2012</v>
      </c>
      <c r="E57" s="13">
        <v>42</v>
      </c>
      <c r="F57" s="59" t="s">
        <v>30</v>
      </c>
      <c r="G57" s="48">
        <v>300</v>
      </c>
      <c r="H57" s="12">
        <f t="shared" si="0"/>
        <v>345</v>
      </c>
      <c r="I57" s="12" t="s">
        <v>16</v>
      </c>
    </row>
    <row r="58" spans="1:9" ht="15">
      <c r="A58" s="14" t="s">
        <v>9</v>
      </c>
      <c r="B58" s="25"/>
      <c r="C58" s="14" t="s">
        <v>79</v>
      </c>
      <c r="D58" s="46" t="s">
        <v>74</v>
      </c>
      <c r="E58" s="13">
        <v>42</v>
      </c>
      <c r="F58" s="54" t="s">
        <v>80</v>
      </c>
      <c r="G58" s="29">
        <v>250</v>
      </c>
      <c r="H58" s="12">
        <f t="shared" si="0"/>
        <v>287.5</v>
      </c>
      <c r="I58" s="64" t="s">
        <v>16</v>
      </c>
    </row>
    <row r="59" spans="1:9" ht="15">
      <c r="A59" s="14" t="s">
        <v>9</v>
      </c>
      <c r="B59" s="25"/>
      <c r="C59" s="30" t="s">
        <v>79</v>
      </c>
      <c r="D59" s="16" t="s">
        <v>81</v>
      </c>
      <c r="E59" s="17">
        <v>42</v>
      </c>
      <c r="F59" s="30"/>
      <c r="G59" s="19">
        <v>275</v>
      </c>
      <c r="H59" s="19">
        <f t="shared" si="0"/>
        <v>316.25</v>
      </c>
      <c r="I59" s="17" t="s">
        <v>13</v>
      </c>
    </row>
    <row r="60" spans="1:9" ht="15">
      <c r="A60" s="14" t="s">
        <v>17</v>
      </c>
      <c r="B60" s="25"/>
      <c r="C60" s="14" t="s">
        <v>79</v>
      </c>
      <c r="D60" s="49" t="s">
        <v>82</v>
      </c>
      <c r="E60" s="14">
        <v>52</v>
      </c>
      <c r="F60" s="23" t="s">
        <v>51</v>
      </c>
      <c r="G60" s="24">
        <v>400</v>
      </c>
      <c r="H60" s="12">
        <f t="shared" si="0"/>
        <v>459.99999999999994</v>
      </c>
      <c r="I60" s="12" t="s">
        <v>16</v>
      </c>
    </row>
    <row r="61" spans="1:9" ht="15">
      <c r="A61" s="14" t="s">
        <v>17</v>
      </c>
      <c r="B61" s="25"/>
      <c r="C61" s="14" t="s">
        <v>83</v>
      </c>
      <c r="D61" s="26" t="s">
        <v>46</v>
      </c>
      <c r="E61" s="27">
        <v>50</v>
      </c>
      <c r="F61" s="47" t="s">
        <v>84</v>
      </c>
      <c r="G61" s="29">
        <v>400</v>
      </c>
      <c r="H61" s="12">
        <f t="shared" si="0"/>
        <v>459.99999999999994</v>
      </c>
      <c r="I61" s="12" t="s">
        <v>16</v>
      </c>
    </row>
    <row r="62" spans="1:9" ht="15">
      <c r="A62" s="14" t="s">
        <v>17</v>
      </c>
      <c r="B62" s="25"/>
      <c r="C62" s="14" t="s">
        <v>83</v>
      </c>
      <c r="D62" s="46" t="s">
        <v>48</v>
      </c>
      <c r="E62" s="13">
        <v>50</v>
      </c>
      <c r="F62" s="47" t="s">
        <v>84</v>
      </c>
      <c r="G62" s="48">
        <v>470</v>
      </c>
      <c r="H62" s="12">
        <f t="shared" si="0"/>
        <v>540.5</v>
      </c>
      <c r="I62" s="12" t="s">
        <v>16</v>
      </c>
    </row>
    <row r="63" spans="1:9" ht="15">
      <c r="A63" s="14" t="s">
        <v>9</v>
      </c>
      <c r="B63" s="14" t="s">
        <v>85</v>
      </c>
      <c r="C63" s="30" t="s">
        <v>86</v>
      </c>
      <c r="D63" s="37" t="s">
        <v>36</v>
      </c>
      <c r="E63" s="17">
        <v>46</v>
      </c>
      <c r="F63" s="41" t="s">
        <v>20</v>
      </c>
      <c r="G63" s="19">
        <v>370</v>
      </c>
      <c r="H63" s="19">
        <f t="shared" si="0"/>
        <v>425.49999999999994</v>
      </c>
      <c r="I63" s="17" t="s">
        <v>13</v>
      </c>
    </row>
    <row r="64" spans="1:9" ht="15">
      <c r="A64" s="14" t="s">
        <v>17</v>
      </c>
      <c r="B64" s="25"/>
      <c r="C64" s="14" t="s">
        <v>87</v>
      </c>
      <c r="D64" s="49" t="s">
        <v>82</v>
      </c>
      <c r="E64" s="14">
        <v>56</v>
      </c>
      <c r="F64" s="23" t="s">
        <v>51</v>
      </c>
      <c r="G64" s="24">
        <v>400</v>
      </c>
      <c r="H64" s="12">
        <f t="shared" si="0"/>
        <v>459.99999999999994</v>
      </c>
      <c r="I64" s="12" t="s">
        <v>16</v>
      </c>
    </row>
    <row r="65" spans="1:9" ht="15">
      <c r="A65" s="14" t="s">
        <v>17</v>
      </c>
      <c r="B65" s="14"/>
      <c r="C65" s="15" t="s">
        <v>88</v>
      </c>
      <c r="D65" s="37" t="s">
        <v>89</v>
      </c>
      <c r="E65" s="17">
        <v>44</v>
      </c>
      <c r="F65" s="65" t="s">
        <v>51</v>
      </c>
      <c r="G65" s="66">
        <v>500</v>
      </c>
      <c r="H65" s="19">
        <f t="shared" si="0"/>
        <v>575</v>
      </c>
      <c r="I65" s="19" t="s">
        <v>13</v>
      </c>
    </row>
    <row r="66" spans="1:9" ht="15">
      <c r="A66" s="14" t="s">
        <v>9</v>
      </c>
      <c r="B66" s="14"/>
      <c r="C66" s="21" t="s">
        <v>90</v>
      </c>
      <c r="D66" s="50" t="s">
        <v>33</v>
      </c>
      <c r="E66" s="27">
        <v>42</v>
      </c>
      <c r="F66" t="s">
        <v>106</v>
      </c>
      <c r="G66" s="56">
        <v>570</v>
      </c>
      <c r="H66" s="12">
        <f t="shared" si="0"/>
        <v>655.5</v>
      </c>
      <c r="I66" s="12" t="s">
        <v>16</v>
      </c>
    </row>
    <row r="67" spans="1:9" ht="15">
      <c r="A67" s="14" t="s">
        <v>9</v>
      </c>
      <c r="B67" s="14" t="s">
        <v>85</v>
      </c>
      <c r="C67" s="25" t="s">
        <v>91</v>
      </c>
      <c r="D67" s="26" t="s">
        <v>36</v>
      </c>
      <c r="E67" s="27">
        <v>48</v>
      </c>
      <c r="F67" s="60" t="s">
        <v>92</v>
      </c>
      <c r="G67" s="29">
        <v>370</v>
      </c>
      <c r="H67" s="12">
        <f t="shared" si="0"/>
        <v>425.49999999999994</v>
      </c>
      <c r="I67" s="12" t="s">
        <v>16</v>
      </c>
    </row>
    <row r="68" spans="1:9" ht="15">
      <c r="A68" s="14" t="s">
        <v>9</v>
      </c>
      <c r="B68" s="25"/>
      <c r="C68" s="30" t="s">
        <v>93</v>
      </c>
      <c r="D68" s="37" t="s">
        <v>74</v>
      </c>
      <c r="E68" s="17">
        <v>42</v>
      </c>
      <c r="F68" s="45" t="s">
        <v>75</v>
      </c>
      <c r="G68" s="39">
        <v>250</v>
      </c>
      <c r="H68" s="19">
        <f t="shared" si="0"/>
        <v>287.5</v>
      </c>
      <c r="I68" s="19" t="s">
        <v>13</v>
      </c>
    </row>
    <row r="69" spans="1:9" ht="15">
      <c r="A69" s="14" t="s">
        <v>9</v>
      </c>
      <c r="B69" s="25"/>
      <c r="C69" s="30" t="s">
        <v>94</v>
      </c>
      <c r="D69" s="37" t="s">
        <v>74</v>
      </c>
      <c r="E69" s="17">
        <v>44</v>
      </c>
      <c r="F69" s="45" t="s">
        <v>34</v>
      </c>
      <c r="G69" s="39"/>
      <c r="H69" s="19">
        <f t="shared" si="0"/>
        <v>0</v>
      </c>
      <c r="I69" s="19" t="s">
        <v>13</v>
      </c>
    </row>
    <row r="70" spans="1:9" ht="15">
      <c r="A70" s="14" t="s">
        <v>9</v>
      </c>
      <c r="B70" s="25"/>
      <c r="C70" s="14" t="s">
        <v>94</v>
      </c>
      <c r="D70" s="26" t="s">
        <v>27</v>
      </c>
      <c r="E70" s="27">
        <v>44</v>
      </c>
      <c r="F70" s="40" t="s">
        <v>28</v>
      </c>
      <c r="G70" s="29">
        <v>330</v>
      </c>
      <c r="H70" s="12">
        <f>G70*1.15</f>
        <v>379.49999999999994</v>
      </c>
      <c r="I70" s="12" t="s">
        <v>16</v>
      </c>
    </row>
    <row r="71" spans="1:9" ht="15">
      <c r="A71" s="14" t="s">
        <v>9</v>
      </c>
      <c r="B71" s="25"/>
      <c r="C71" s="30" t="s">
        <v>94</v>
      </c>
      <c r="D71" s="16" t="s">
        <v>45</v>
      </c>
      <c r="E71" s="30">
        <v>44</v>
      </c>
      <c r="F71" s="45" t="s">
        <v>12</v>
      </c>
      <c r="G71" s="19">
        <v>300</v>
      </c>
      <c r="H71" s="19">
        <f>G71*1.15</f>
        <v>345</v>
      </c>
      <c r="I71" s="19" t="s">
        <v>13</v>
      </c>
    </row>
    <row r="72" spans="1:9" ht="15">
      <c r="A72" s="14" t="s">
        <v>17</v>
      </c>
      <c r="B72" s="25"/>
      <c r="C72" s="30" t="s">
        <v>95</v>
      </c>
      <c r="D72" s="37" t="s">
        <v>19</v>
      </c>
      <c r="E72" s="17">
        <v>54</v>
      </c>
      <c r="F72" s="38" t="s">
        <v>20</v>
      </c>
      <c r="G72" s="39">
        <v>370</v>
      </c>
      <c r="H72" s="19">
        <f>G72*1.15</f>
        <v>425.49999999999994</v>
      </c>
      <c r="I72" s="19" t="s">
        <v>13</v>
      </c>
    </row>
    <row r="73" spans="1:9" ht="15">
      <c r="A73" s="14" t="s">
        <v>9</v>
      </c>
      <c r="B73" s="25"/>
      <c r="C73" s="14" t="s">
        <v>96</v>
      </c>
      <c r="D73" s="22" t="s">
        <v>57</v>
      </c>
      <c r="E73" s="14">
        <v>46</v>
      </c>
      <c r="F73" s="53" t="s">
        <v>58</v>
      </c>
      <c r="G73" s="24">
        <v>515</v>
      </c>
      <c r="H73" s="12">
        <f>G73*1.15</f>
        <v>592.25</v>
      </c>
      <c r="I73" s="12" t="s">
        <v>16</v>
      </c>
    </row>
    <row r="74" spans="1:9" ht="15">
      <c r="A74" s="14" t="s">
        <v>9</v>
      </c>
      <c r="B74" s="25"/>
      <c r="C74" s="14" t="s">
        <v>96</v>
      </c>
      <c r="D74" s="22" t="s">
        <v>73</v>
      </c>
      <c r="E74" s="14">
        <v>46</v>
      </c>
      <c r="F74" s="61" t="s">
        <v>75</v>
      </c>
      <c r="G74" s="24">
        <v>350</v>
      </c>
      <c r="H74" s="12">
        <f t="shared" si="0"/>
        <v>402.49999999999994</v>
      </c>
      <c r="I74" s="12" t="s">
        <v>16</v>
      </c>
    </row>
    <row r="75" spans="1:9" ht="15">
      <c r="A75" s="14" t="s">
        <v>9</v>
      </c>
      <c r="B75" s="25"/>
      <c r="C75" s="30" t="s">
        <v>96</v>
      </c>
      <c r="D75" s="63">
        <v>2011</v>
      </c>
      <c r="E75" s="17">
        <v>46</v>
      </c>
      <c r="F75" s="45" t="s">
        <v>30</v>
      </c>
      <c r="G75" s="42">
        <v>350</v>
      </c>
      <c r="H75" s="19">
        <f>G75*1.15</f>
        <v>402.49999999999994</v>
      </c>
      <c r="I75" s="19" t="s">
        <v>13</v>
      </c>
    </row>
    <row r="76" spans="1:9" ht="15">
      <c r="A76" s="14" t="s">
        <v>17</v>
      </c>
      <c r="B76" s="14" t="s">
        <v>97</v>
      </c>
      <c r="C76" s="14" t="s">
        <v>98</v>
      </c>
      <c r="D76" s="62" t="s">
        <v>99</v>
      </c>
      <c r="E76" s="27">
        <v>50</v>
      </c>
      <c r="F76" s="36" t="s">
        <v>100</v>
      </c>
      <c r="G76" s="29">
        <v>500</v>
      </c>
      <c r="H76" s="12">
        <f>G76*1.15</f>
        <v>575</v>
      </c>
      <c r="I76" s="12" t="s">
        <v>16</v>
      </c>
    </row>
    <row r="77" spans="1:9" ht="15">
      <c r="A77" s="14" t="s">
        <v>17</v>
      </c>
      <c r="B77" s="14" t="s">
        <v>101</v>
      </c>
      <c r="C77" s="30" t="s">
        <v>102</v>
      </c>
      <c r="D77" s="37" t="s">
        <v>46</v>
      </c>
      <c r="E77" s="17">
        <v>50</v>
      </c>
      <c r="F77" s="65" t="s">
        <v>103</v>
      </c>
      <c r="G77" s="39">
        <v>400</v>
      </c>
      <c r="H77" s="19">
        <f>G77*1.15</f>
        <v>459.99999999999994</v>
      </c>
      <c r="I77" s="19" t="s">
        <v>109</v>
      </c>
    </row>
    <row r="78" spans="1:9" ht="15">
      <c r="A78" s="14" t="s">
        <v>9</v>
      </c>
      <c r="B78" s="25"/>
      <c r="C78" s="30" t="s">
        <v>107</v>
      </c>
      <c r="D78" s="16" t="s">
        <v>45</v>
      </c>
      <c r="E78" s="30">
        <v>42</v>
      </c>
      <c r="F78" s="45" t="s">
        <v>12</v>
      </c>
      <c r="G78" s="19">
        <v>300</v>
      </c>
      <c r="H78" s="19">
        <f>G78*1.15</f>
        <v>345</v>
      </c>
      <c r="I78" s="19" t="s">
        <v>13</v>
      </c>
    </row>
    <row r="79" spans="1:9" ht="15">
      <c r="A79" s="14" t="s">
        <v>9</v>
      </c>
      <c r="B79" s="25"/>
      <c r="C79" s="30" t="s">
        <v>107</v>
      </c>
      <c r="D79" s="63" t="s">
        <v>74</v>
      </c>
      <c r="E79" s="17">
        <v>42</v>
      </c>
      <c r="F79" s="52" t="s">
        <v>108</v>
      </c>
      <c r="G79" s="39">
        <v>250</v>
      </c>
      <c r="H79" s="19">
        <f>G79*1.15</f>
        <v>287.5</v>
      </c>
      <c r="I79" s="19" t="s">
        <v>13</v>
      </c>
    </row>
  </sheetData>
  <sheetProtection/>
  <autoFilter ref="A2:I7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тсд</dc:creator>
  <cp:keywords/>
  <dc:description/>
  <cp:lastModifiedBy>тсд</cp:lastModifiedBy>
  <dcterms:created xsi:type="dcterms:W3CDTF">2010-04-19T14:56:32Z</dcterms:created>
  <dcterms:modified xsi:type="dcterms:W3CDTF">2010-04-21T12:14:20Z</dcterms:modified>
  <cp:category/>
  <cp:version/>
  <cp:contentType/>
  <cp:contentStatus/>
</cp:coreProperties>
</file>