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<sst xmlns="http://schemas.openxmlformats.org/spreadsheetml/2006/main" count="1661" uniqueCount="841">
  <si>
    <t>Форма для конфет "Капля" 50*35мм, Н 25мм, пласт. SPEEDY3</t>
  </si>
  <si>
    <t>Форма для конфет "Круг" D40мм, Н25мм, пласт. SPEEDY1</t>
  </si>
  <si>
    <t>Форма для конфет "Овал" 50*30 мм, Н 25мм, пласт. SPEEDY2</t>
  </si>
  <si>
    <t>Форма для конфет "Сердце" D45мм, Н25мм, пласт. SPEEDY4</t>
  </si>
  <si>
    <t>Форма для конфет пластик 24шт d.31 h 22 МА1094</t>
  </si>
  <si>
    <t>Форма для конфет пластик квадр 36шт 25*25 h 25 МА1019</t>
  </si>
  <si>
    <t>Форма для конфет пластик МА 1521 24шт d 28,5 h 18 МА 1521</t>
  </si>
  <si>
    <t>Форма для конфет пластик МА1303,квадрат 26*26Н18мм МА 1303</t>
  </si>
  <si>
    <t>Форма для мини пирож. ВЫЕМКА (ЗАПЯТАЯ) TРM9</t>
  </si>
  <si>
    <t>Форма для мини пирож. ВЫЕМКА (КАПЛЯ) TРM8</t>
  </si>
  <si>
    <t>Форма для мини пирож. ВЫЕМКА (КВАДРАТ) TРM5</t>
  </si>
  <si>
    <t>Форма для мини пирож. ВЫЕМКА (КРУГ) TРM1</t>
  </si>
  <si>
    <t>Форма для мини пирож. ВЫЕМКА (ОВАЛ) TРM2</t>
  </si>
  <si>
    <t>Форма для мини пирож. ВЫЕМКА (ТРЕУГОЛЬНИК) TРM4</t>
  </si>
  <si>
    <t>Форма для мини пирож. ВЫЕМКА (ШЕСТИУГОЛЬНИК) TРM3</t>
  </si>
  <si>
    <t>Форма для мини пирож. ЗАПЯТАЯ на 32шт/20*40см MIGNON A 009</t>
  </si>
  <si>
    <t>Форма для мини пирож. КАПЛЯ на 32шт/20*40см MIGNON A 008</t>
  </si>
  <si>
    <t>Форма для мини пирож. КАПЛЯ на 48шт/30*40см MIGNON В</t>
  </si>
  <si>
    <t>Форма для мини пирож. КВАДРАТ на 32шт/20*40см MIGNON A 005</t>
  </si>
  <si>
    <t>Форма для мини пирож. КРУГ на 32шт/20*40см MIGNON A</t>
  </si>
  <si>
    <t>Форма для мини пирож. КРУГ на 48шт/30*40см MIGNON В</t>
  </si>
  <si>
    <t>Форма для мини пирож. ОВАЛ на 32шт/20*40см MIGNON A</t>
  </si>
  <si>
    <t>Форма для мини пирож. ОВАЛ на 48шт/30*40см MIGNON В</t>
  </si>
  <si>
    <t>Форма для мини пирож. РОМБ на 32шт/20*40см MIGNON A 006</t>
  </si>
  <si>
    <t>Венчик для взбивания 35см, металл 16*2,3мм</t>
  </si>
  <si>
    <t>Венчик для взбивания 40см, металл 24*1,6мм 170043</t>
  </si>
  <si>
    <t>Кольцо для торта d=160мм, h=50мм, алюм. пищев. 156165</t>
  </si>
  <si>
    <t>Наконеч. конд. Резной мелкозуб  d=8мм 197313</t>
  </si>
  <si>
    <t xml:space="preserve">Лопатка для крема 45см, резин. с пласт. ручкой </t>
  </si>
  <si>
    <t>Нож вращ. д/реш.из теста,пласт,шир.120ммМАРТЕЛЛАТО RPL12</t>
  </si>
  <si>
    <t>Палетта-шпатель прямая 16см SPA 16</t>
  </si>
  <si>
    <t xml:space="preserve">Рамка для выпечки 38*58см h=5см, металл </t>
  </si>
  <si>
    <t>Скребок прямоугольный 13*10, металл RAS2</t>
  </si>
  <si>
    <t>Форма д/шок.украшений/90-13040/"Крупные" 90-13040</t>
  </si>
  <si>
    <t>Форма для пирожных ВЫРУБКА (КАПЛЯ) TPG8</t>
  </si>
  <si>
    <t xml:space="preserve">Форма для пирожных капля (35шт) h=40 MONOP </t>
  </si>
  <si>
    <t xml:space="preserve">Форма для торта, ЗАПЯТАЯ метал., d=22см, h=5см </t>
  </si>
  <si>
    <t>Форма для торта, ТРЕУГОЛЬНИК метал., L=1</t>
  </si>
  <si>
    <t>Форма силиконфлекс(SF 031)</t>
  </si>
  <si>
    <t>Форма д/выпечки 45*25 (бумага) "Ева",1000шт, белые</t>
  </si>
  <si>
    <t>Форма для мини пирож. СЕРДЦЕ 32шт/20*40см MIGNON А</t>
  </si>
  <si>
    <t>Форма для мини пирож. СЕРДЦЕ 48шт/30*40см MIGNON В 007</t>
  </si>
  <si>
    <t>Форма для мини пирож. ТОЛКАТЕЛЬ (ЗАПЯТАЯ) ED9</t>
  </si>
  <si>
    <t>Форма для мини пирож. ТОЛКАТЕЛЬ (ТРЕУГОЛЬНИК) ED4</t>
  </si>
  <si>
    <t>Форма для мини пирож. ТОЛКАТЕЛЬ (ШЕСТИГРАННИК) ED3</t>
  </si>
  <si>
    <t>Форма для мини пирож. ТРЕУГОЛЬНИК на 32шт/20*40см MIGNON A</t>
  </si>
  <si>
    <t>Форма для мини пирож. ШЕСТИГРАННИК на 32шт/20*40см MIGNON A</t>
  </si>
  <si>
    <t>Форма для мини пирожных ТОЛКАТЕЛЬ (КАПЛЯ) ED8</t>
  </si>
  <si>
    <t>Форма для мини пирожных ТОЛКАТЕЛЬ (КВАДРАТ) ED5</t>
  </si>
  <si>
    <t>Форма для мини пирожных ТОЛКАТЕЛЬ (КРУГ) ED1</t>
  </si>
  <si>
    <t>Форма для мини пирожных ТОЛКАТЕЛЬ (ОВАЛ) ED2</t>
  </si>
  <si>
    <t>Форма для мини пирожных ТОЛКАТЕЛЬ (РОМБ) ЕD6</t>
  </si>
  <si>
    <t>Форма для мини пирожных ТОЛКАТЕЛЬ (СЕРДЦЕ) ED7</t>
  </si>
  <si>
    <t>Форма для оформления торта рельефная квадр.пластик SS022</t>
  </si>
  <si>
    <t>Форма для оформления торта рельефная кругл.пластик SS018</t>
  </si>
  <si>
    <t>Форма для оформления торта рельефная кругл.пластик SS019</t>
  </si>
  <si>
    <t>Форма для оформления торта рельефная кругл.пластик SS020</t>
  </si>
  <si>
    <t>Форма для оформления торта рельефная пластик SS007</t>
  </si>
  <si>
    <t>Форма для пирожных веер (10шт) дл 8,5см шир 7см MONOP А 0010</t>
  </si>
  <si>
    <t>Форма для пирожных веер (15шт) дл 8,5см шир 7см MONOP B 0010</t>
  </si>
  <si>
    <t>Форма для пирожных веер (35шт) дл 8,5см шир 7см MONOP С 0010</t>
  </si>
  <si>
    <t>Форма для пирожных ВЫРУБКА (ВЕЕР) TPG10</t>
  </si>
  <si>
    <t>Форма для пирожных ВЫРУБКА (КВАДРАТ) TPG5</t>
  </si>
  <si>
    <t>Форма для пирожных ВЫРУБКА (КРУГ) TPG1</t>
  </si>
  <si>
    <t>Форма для пирожных ВЫРУБКА (ЛИСТИК) TPG11</t>
  </si>
  <si>
    <t>Форма для пирожных ВЫРУБКА (ОВАЛ) TPG2</t>
  </si>
  <si>
    <t>Форма для пирожных ВЫРУБКА (ПОЛУМЕСЯЦ) TPG15</t>
  </si>
  <si>
    <t>Форма для пирожных ВЫРУБКА (РОМБ) TPG6</t>
  </si>
  <si>
    <t>Форма для пирожных ВЫРУБКА (СЕРДЦЕ) TPG7</t>
  </si>
  <si>
    <t>Форма для пирожных ВЫРУБКА (ТРЕУГОЛЬНИК) TPG4</t>
  </si>
  <si>
    <t>Форма для пирожных ВЫРУБКА (ТРИЛИСТНИК) 0013</t>
  </si>
  <si>
    <t>Форма для пирожных ВЫРУБКА (ЦВЕТОК) TPG12</t>
  </si>
  <si>
    <t>Форма для пирожных ВЫРУБКА (ШЕСТИУГОЛЬНИК) TPG3</t>
  </si>
  <si>
    <t>Форма для пирожных ВЫРУБКА (ЯЗЫК) TPG13</t>
  </si>
  <si>
    <t>Форма для пирожных запятая (15шт) d=65, h=40мм MONOP B 009</t>
  </si>
  <si>
    <t>Форма для пирожных капля (10шт) d=65, h=40 MONOP A 008</t>
  </si>
  <si>
    <t>Форма для пирожных капля (15шт) h=40 MONOP B 008</t>
  </si>
  <si>
    <t>Форма для пирожных круг (10шт) d=65, h=40мм MONOP А 001</t>
  </si>
  <si>
    <t>Форма для пирожных листик (10 шт) дл=10, шир=4,5 LEAF0011</t>
  </si>
  <si>
    <t>Форма для пирожных листик (15 шт) дл=10, шир=4,5 LEAF0011</t>
  </si>
  <si>
    <t>Форма для пирожных листик (35 шт) дл=10, шир=4,5 LEAF0011</t>
  </si>
  <si>
    <t>Форма для пирожных овал (10шт) d=65, h=40мм MONOP А 002</t>
  </si>
  <si>
    <t>Форма для пирожных овал (15шт) d=65, h=40мм MONOP В 002</t>
  </si>
  <si>
    <t>Форма для пирожных пирамида (10шт), h70мм</t>
  </si>
  <si>
    <t>Форма для пирожных пирамида (15шт), h70мм</t>
  </si>
  <si>
    <t>Форма для пирожных пирамида (35шт), h70мм</t>
  </si>
  <si>
    <t>Форма для пирожных полумесяц (35шт) дл=10, шир=4 MOОN0015</t>
  </si>
  <si>
    <t>Форма для пирожных ромб (10шт) d=65, h=40мм</t>
  </si>
  <si>
    <t>Форма для пирожных сердце (35шт/75г) d=65, h=40мм MONOPORZIONЕ</t>
  </si>
  <si>
    <t>Форма для пирожных ТОЛКАТЕЛЬ (ВЕЕР) ЕМ10</t>
  </si>
  <si>
    <t>Форма для пирожных ТОЛКАТЕЛЬ (ЗАПЯТАЯ) EМ9</t>
  </si>
  <si>
    <t>Форма для пирожных ТОЛКАТЕЛЬ (КАПЛЯ) ЕМ8</t>
  </si>
  <si>
    <t>Форма для пирожных ТОЛКАТЕЛЬ (ЛИСТИК) ЕМ11</t>
  </si>
  <si>
    <t>Форма для пирожных ТОЛКАТЕЛЬ (ОВАЛ) EМ2</t>
  </si>
  <si>
    <t>Форма для пирожных ТОЛКАТЕЛЬ (ПОЛУМЕСЯЦ) ЕМ15</t>
  </si>
  <si>
    <t>Форма для пирожных ТОЛКАТЕЛЬ (РОМБ) EМ6</t>
  </si>
  <si>
    <t>Форма для пирожных ТОЛКАТЕЛЬ (СЕРДЦЕ) ЕМ7</t>
  </si>
  <si>
    <t>Форма для пирожных ТОЛКАТЕЛЬ (ТРЕУГОЛЬНИК) ЕМ4</t>
  </si>
  <si>
    <t>Форма для пирожных ТОЛКАТЕЛЬ (ТРИЛИСТНИК) ЕМ14</t>
  </si>
  <si>
    <t>Форма для пирожных ТОЛКАТЕЛЬ (ЦВЕТОК) ЕМ12</t>
  </si>
  <si>
    <t>Форма для пирожных ТОЛКАТЕЛЬ (ШЕСТИУГОЛЬНИК) ЕМ3</t>
  </si>
  <si>
    <t>Форма для пирожных ТОЛКАТЕЛЬ (ЯЗЫК) ЕМ13</t>
  </si>
  <si>
    <t>Форма для пирожных треугольник (10шт) d=65, h=40</t>
  </si>
  <si>
    <t>Форма для пирожных цветок (10шт), d=7см MARGUERITE0012</t>
  </si>
  <si>
    <t>Форма для пирожных цветок (15шт), d=7см MARGUERITE0012</t>
  </si>
  <si>
    <t>Форма для пирожных цветок (35шт), d=7см MARGUERITE0012</t>
  </si>
  <si>
    <t>Форма для пирожных шестиугольник (35шт) d=65, h=40 MONOPORZIONE</t>
  </si>
  <si>
    <t>Форма для пирожных ЯЗЫК (10шт) OBLONG0013</t>
  </si>
  <si>
    <t>Форма для торта ЕЛКА, металл Н4см D16см 14Н4Х16</t>
  </si>
  <si>
    <t>Форма для торта ЕЛКА, металл Н4см D24см 14Н4Х24</t>
  </si>
  <si>
    <t>Форма для торта ЕЛКА, металл, h4см D30см 14Н4Х30</t>
  </si>
  <si>
    <t>Форма для торта КВАДРАТ метал., 22см, h=5см 5Н5Х22</t>
  </si>
  <si>
    <t>Форма для торта, ЗАПЯТАЯ метал., d=14см, h=5см 9Н5*14</t>
  </si>
  <si>
    <t>Форма для торта, ЗАПЯТАЯ метал., d=24см, h=5см 9Н5*24</t>
  </si>
  <si>
    <t>Форма для торта, КАПЛЯ метал., d=10см, h=5см 8Н5*10</t>
  </si>
  <si>
    <t>Форма для торта, КАПЛЯ метал., d=16см, h=5см 8Н5*16</t>
  </si>
  <si>
    <t>Форма для торта, КРУГ метал., d=16см, h=5см 1Н5*16</t>
  </si>
  <si>
    <t>Форма для торта, КРУГ метал., d=20см, h=5см 1Н5*20</t>
  </si>
  <si>
    <t>Форма для торта, КРУГ метал., d=22см, h=5см 1Н5*22</t>
  </si>
  <si>
    <t>Форма для торта, КРУГ метал., d=24см, h=5см 1Н5*24</t>
  </si>
  <si>
    <t>Форма для торта, ОВАЛ метал., d=14см, h=5см 2Н5*14</t>
  </si>
  <si>
    <t>Форма для торта, ОВАЛ метал., d=18см, h=5см 2Н5*18</t>
  </si>
  <si>
    <t>Форма для торта, ОВАЛ метал., d=20см, h=5см 2Н5*20</t>
  </si>
  <si>
    <t>Форма для торта, ПРЯМОУГОЛЬНИК металл 26*38 Н 5 см 11Н5L38</t>
  </si>
  <si>
    <t>Форма для торта, СЕРДЦЕ металл, d=22см, h=5см 7Н5*22</t>
  </si>
  <si>
    <t>Форма для торта, СЕРДЦЕ, d=12см, h=5см 7Н5*12</t>
  </si>
  <si>
    <t>Форма для торта, ТРЕУГОЛЬНИК метал., L=12см, h=5см 4Н5*12</t>
  </si>
  <si>
    <t>Форма для торта, ЦВЕТОК металл, D=12см, Н=5см 12Н5Х12</t>
  </si>
  <si>
    <t>Форма для торта, ЦВЕТОК металл, D=18см, Н=5см 12Н5Х18</t>
  </si>
  <si>
    <t>Форма для торта,ШЕСТИУГОЛЬНИКметал., L=13см, h=5см 3Н5*13</t>
  </si>
  <si>
    <t>Форма для хлеба "круг" диам. 13см, 250г BASKET208</t>
  </si>
  <si>
    <t>Форма для хлеба "круг" диам. 18см, 500г BASKET207</t>
  </si>
  <si>
    <t>Форма для хлеба "овал" 22*14см. 500г BASKET103</t>
  </si>
  <si>
    <t>Форма для хлеба "прямоугольник" 27*12см, 500г BASKET107</t>
  </si>
  <si>
    <t>Форма для шоколада "Ложка" 25*95 мм SCC 01</t>
  </si>
  <si>
    <t>Форма сил.(SF 034) BRIOCHETTE CANELLAT,D79, h 37мм SF 034</t>
  </si>
  <si>
    <t>Форма силик.(SF 054)FINANZIERE,95*45,3.74*0.27,h12 SF 054</t>
  </si>
  <si>
    <t>Форма силиконфлекс (SF 016) TARTELETTA,d=70,h=20мм SF 016</t>
  </si>
  <si>
    <t>Форма силиконфлекс (SF 019) BABA MINI, D35, h 38mm SF 019</t>
  </si>
  <si>
    <t>Форма силиконфлекс (SF 020) BABA MEDIO,D45, h 48mm SF 020</t>
  </si>
  <si>
    <t>Форма силиконфлекс (SF 021) BABA GRAND,D55, h 60mm SF 021</t>
  </si>
  <si>
    <t>Форма силиконфлекс (SF 024) MUFFIN GRAND,D81,h32mm SF 024</t>
  </si>
  <si>
    <t>Форма силиконфлекс (SF 026) CAKE, 79*29,  h 30 мм SF 026</t>
  </si>
  <si>
    <t>Форма силиконфлекс (SF 029) FIORENTINE , D60, h12 SF 029</t>
  </si>
  <si>
    <t>Форма силиконфлекс (SF 032) MADELEINE, 68*45, h 17 SF 032</t>
  </si>
  <si>
    <t>Форма силиконфлекс (SF 035) BRIOCHETTE,D79, h 30мм SF 035</t>
  </si>
  <si>
    <t>Форма силиконфлекс (SF 036) CUORE, D 65, h 40 мм SF 036</t>
  </si>
  <si>
    <t>Форма силиконфлекс (SF 037)OTTAGONO, D 38, h 26 мм SF 037</t>
  </si>
  <si>
    <t>Форма силиконфлекс (SF 040) CUORE HEART, D60*55h35 SF 040</t>
  </si>
  <si>
    <t>Форма силиконфлекс (SF 041) MEZZO UOVO, D102*73h36 SF 041</t>
  </si>
  <si>
    <t>Форма силиконфлекс (SF 044) TORTINA D 50, h 14 мм SF 044</t>
  </si>
  <si>
    <t>Форма силиконфлекс (SF 047) TORTINA D80*55,h 18 мм SF 047</t>
  </si>
  <si>
    <t>Форма силиконфлекс (SF 049)DIAMANTE GRANDE,D68,h45 SF 049</t>
  </si>
  <si>
    <t>Форма силиконфлекс (SF 050) BORDELAIS, D55, h50 мм SF 050</t>
  </si>
  <si>
    <t>Форма силиконфлекс (SF 051) BAVARESE, D 57, h 57 м SF 051</t>
  </si>
  <si>
    <t>Форма силиконфлекс (SF 058) GUGELHORF, D 70, h 36 SF 058</t>
  </si>
  <si>
    <t>Форма силиконфлекс (SF 059) SF 059</t>
  </si>
  <si>
    <t>Форма силиконфлекс (SF 061) ассорти,d7,5mm,h4 mm SF 061</t>
  </si>
  <si>
    <t>Форма силиконфлекс (SFT 120) D200, h 40мм SFT 120</t>
  </si>
  <si>
    <t>Форма силиконфлекс (SFT 124) d=240, h=42мм SFT 124</t>
  </si>
  <si>
    <t>Форма силиконфлекс (SFT 428) d=280, h=30мм SFT 428</t>
  </si>
  <si>
    <t>Форма силиконфлекс (SFT 600) METEORA D240,h100 SFT 600</t>
  </si>
  <si>
    <t>Форма силиконфлекс (SFT 722) FLORE ALTO, D220,h100 SFT 722</t>
  </si>
  <si>
    <t>Форма силиконфлекс (SFT 726) FLORE BASSO, D260,h80 SFT 726</t>
  </si>
  <si>
    <t>Форма силиконфлекс (SFT 730) 300*145, h=80мм SFT 730</t>
  </si>
  <si>
    <t>Форма силиконфлекс (SG 02) для мармелада/груша/ SG 02</t>
  </si>
  <si>
    <t>Форма силиконфлекс BARCHETTA,100*44,h=15мм(SF 039) SF 039</t>
  </si>
  <si>
    <t>Форма силиконфлекс BARCHETTA,72*30,h=15мм(SF 038) SF 038</t>
  </si>
  <si>
    <t>Форма силиконфлекс MINI-TARTALETTA,d=45,h=10мм SF 013</t>
  </si>
  <si>
    <t>Форма силиконфлекс OVALI,55*33, h=20мм (SF 017) SF 017</t>
  </si>
  <si>
    <t>Форма силиконфлекс OVALI,D70*50,h 20мм(SF 018) SF 018</t>
  </si>
  <si>
    <t>Форма силиконфлекс PIRAMID 36*36, h 22мм(SF 008) SF 008</t>
  </si>
  <si>
    <t>Форма силиконфлекс PIRAMID 71*71, h 40мм(SF 007) SF 007</t>
  </si>
  <si>
    <t>Форма силиконфлекс SAVARIN,d=65,h=21мм (SF 011) SF 011</t>
  </si>
  <si>
    <t>Форма силиконфлекс SAVARIN,d=72,h=23мм (SF 012) SF 012</t>
  </si>
  <si>
    <t>Форма силиконфлекс SEMISFERA,d=40,h=20мм (SF 005) SF 005</t>
  </si>
  <si>
    <t>Форма силиконфлекс SEMISFERA,d=70,h=35мм (SF 002) SF 002</t>
  </si>
  <si>
    <t>Форма силиконфлекс SEMISFERA,d=80,h=40мм (SF 001) SF 001</t>
  </si>
  <si>
    <t>Форма силиконфлекс(SF 025)MINI-FINANZIERE49*26,h11 SF 025</t>
  </si>
  <si>
    <t>Форма силиконфлекс(SF 033)MINI BORDELAIS,D 35, h35 SF 033</t>
  </si>
  <si>
    <t>Форма силиконфлекс(SF 060)прямоугольники 50*25,h20 SF 060</t>
  </si>
  <si>
    <t>Форма силиконфлексMARGHERITA,d=70мм,h=28мм(SF 056) SF 056</t>
  </si>
  <si>
    <t>Шаблон д/шок. украшений "Бабочка", резин. CHABLON 4</t>
  </si>
  <si>
    <t>Шаблон д/шок. украшений "Капля", резин. CHABLON 1</t>
  </si>
  <si>
    <t>Шаблон д/шок. украшений "Лист", резин. CHABLON 2</t>
  </si>
  <si>
    <t>Шаблон д/шок. украшений "Сердце", резин. CHABLON 3</t>
  </si>
  <si>
    <t>Штамп для булочек "Маргаритка", пласт.</t>
  </si>
  <si>
    <t>Штамп для булочек "Соты", пласт.</t>
  </si>
  <si>
    <t>Штамп для кайзер-булочек д=80, пласт. STPTA 6</t>
  </si>
  <si>
    <t>Штамп для кайзер-булочек с кружком д=80, пласт. STPTA 7</t>
  </si>
  <si>
    <t>СИЛУЭТ</t>
  </si>
  <si>
    <t>Лента для тортов h 10 см (рулон  50м)</t>
  </si>
  <si>
    <t>Лента для тортов h 7см (рулон  50м)</t>
  </si>
  <si>
    <t>Поднос золотой "Apollo"д.20см д/выпечки жиро-водон V9L32001</t>
  </si>
  <si>
    <t>Поднос золотой "Apollo"д.25см д/выпечки жиро-водон V9L32003</t>
  </si>
  <si>
    <t>Поднос золотой "Apollo"д.28см д/выпечки жиро-водон V9L32004</t>
  </si>
  <si>
    <t>Подносы белые (Картон) 20 см</t>
  </si>
  <si>
    <t>Подносы белые (Картон) 24 см</t>
  </si>
  <si>
    <t>Подносы белые (Картон) 26 см</t>
  </si>
  <si>
    <t>Подносы белые (Картон) 27 см</t>
  </si>
  <si>
    <t>Подносы белые (Картон) 28 см</t>
  </si>
  <si>
    <t>Подносы золотые (картон) Д - 24см. 362855</t>
  </si>
  <si>
    <t>Подносы золотые (картон) Д - 8см</t>
  </si>
  <si>
    <t>Салфетки белые,круглые,диам 18см,(250)жиронепрониц 362803</t>
  </si>
  <si>
    <t>Салфетки белые,круглые,диам 20см,(250)жиронепрониц А362167</t>
  </si>
  <si>
    <t>Салфетки белые,круглые,диам 24см,(250)жиронепрониц А362150</t>
  </si>
  <si>
    <t>Салфетки белые,круглые,диам 24см,(250)жиронепрониц 362150</t>
  </si>
  <si>
    <t>Салфетки золотые D 10 см А362157</t>
  </si>
  <si>
    <t>Салфетки золотые D 20см А362170</t>
  </si>
  <si>
    <t>Салфетки золотые D 24 см А362173</t>
  </si>
  <si>
    <t>Салфетки золотые D 28 см А362139</t>
  </si>
  <si>
    <t>Салфетки золотые D 32 см А362182</t>
  </si>
  <si>
    <t>Форма 45*25 (бумага) "Sierra"1000шт красно-зол,гоф 362356</t>
  </si>
  <si>
    <t>Форма д/выпечки 35*19 (бумага) "Ева",1000шт, белые Z362510</t>
  </si>
  <si>
    <t>Форма д/выпечки 40*25 (бумага) "Ева",1000шт, белые Z362486</t>
  </si>
  <si>
    <t>Форма д/выпечки 50*25 (бумага) "Ева",1000шт, белые Z362500</t>
  </si>
  <si>
    <t>Форма д/выпечки 50*35 (бумага) "Ева",1000шт, белые 362474</t>
  </si>
  <si>
    <t>Форма д/выпечки 55*25 (бумага) "Ева",1000шт, белые 362483</t>
  </si>
  <si>
    <t>Форма д/выпечки 60*25 (бумага) "Ева",1000шт, белые Z362484</t>
  </si>
  <si>
    <t>Форма д/выпечки 60*30 (бумага) "Ева",1000шт, белые Z362544</t>
  </si>
  <si>
    <t>Форма д/выпечки 65*20 (бумага) "Ева",1000шт, белые Z362505</t>
  </si>
  <si>
    <t>Форма д/выпечки пергам. лист на 24 шт 50*36 Силуэт G9F12004</t>
  </si>
  <si>
    <t>Форма д/пирогов 167*22 (бумага) "Novelpac" G9F07029</t>
  </si>
  <si>
    <t>Форма д/пирогов 207*22 (бумага) "Novelpac" G9F07028</t>
  </si>
  <si>
    <t>Форма д/пирогов 247*22 (бумага) "Novelpac"кор300шт</t>
  </si>
  <si>
    <t>Форма д/пирогов оранжевые190*30(бумага) "Optima" 362994</t>
  </si>
  <si>
    <t>Форма д/пирогов оранжевые90*20(бумага) "Optima" 363031</t>
  </si>
  <si>
    <t>Форма д/серв. корич. 30*115*25мм BROWN кор. 1000 700358</t>
  </si>
  <si>
    <t>Форма д/сервировки корич. 70*20мм BROWN кор. 1,000 362710</t>
  </si>
  <si>
    <t>Форма д/сервировки(бумага)"Фестиваль" 29*16 1000шт Z362345</t>
  </si>
  <si>
    <t>Форма д/сервировки(бумага)"Фокстрот" 55*25 1000шт 700227</t>
  </si>
  <si>
    <t>Форма для выпечки 30*115 (бумага) "Delta"(1000 шт) 362407</t>
  </si>
  <si>
    <t>Форма для выпечки 40*85*20 "Delta" (бумага) 1000шт Z362409</t>
  </si>
  <si>
    <t>Форма для выпечки 50*35(бумага)"CIRCLE"1000шт.Оран 700178</t>
  </si>
  <si>
    <t>Форма для выпечки 60*25 "Sierra" (бумага) 1000шт 362351</t>
  </si>
  <si>
    <t>Форма для выпечки 62*40(бумага)"CIRCLE"1000шт.Оран 700179</t>
  </si>
  <si>
    <t>Форма для выпечки ОВАЛ 50*20 (бумага) "Ева" 1400шт Z681505</t>
  </si>
  <si>
    <t>Форма для куличей 134*95 (бумага) G9F01005</t>
  </si>
  <si>
    <t>Форма для куличей 70*60 (бумага) G9F13006</t>
  </si>
  <si>
    <t>Форма для пирогов кольцо 185*38 (бумага)</t>
  </si>
  <si>
    <t>Форма для пирогов оранжевые 120*20 (бумага) Optima 362992</t>
  </si>
  <si>
    <t>Форма для пирогов оранжевые 170*30 (бумага) Optima 363015</t>
  </si>
  <si>
    <t>Форма для пирогов оранжевые 210*20 (бумага) Optima 680695</t>
  </si>
  <si>
    <t>Форма для сервировки (бумага) "ГАРБО"35*19,1000 шт 363337</t>
  </si>
  <si>
    <t>Форма для сервировки (бумага) "ГАРБО"45*25,1000 шт 362365</t>
  </si>
  <si>
    <t>Форма для сервировки (бумага) "РОМЕО"35*19,1000 шт 363050</t>
  </si>
  <si>
    <t>Форма для сервировки (бумага) "РОМЕО"50*28,1000 шт Z363053</t>
  </si>
  <si>
    <t>Форма для сервировки (бумага) "ФЕСТИВАЛЬ" 29*16 Z362345</t>
  </si>
  <si>
    <t>Форма для сервировки (бумага) 24*16 "ЗУЛУ",1000 шт Z362516</t>
  </si>
  <si>
    <t>Форма для сервировки (бумага) 29*16 "ЗУЛУ",1000 шт Z362536</t>
  </si>
  <si>
    <t>Форма для сервировки (бумага) 29*16 "Мария",1000шт 362526</t>
  </si>
  <si>
    <t>Форма круглая д/пирогов 170*35 (бумага)21014 G9F17014</t>
  </si>
  <si>
    <t>Форма круглая д/пирогов 185*45 (бумага) G9F17018</t>
  </si>
  <si>
    <t>Форма прямоугольная EASY BAKE (картон) 80*40*40</t>
  </si>
  <si>
    <t>Форма прямоугольная д/выпечки (бумага) 65*150*50 G9F10011</t>
  </si>
  <si>
    <t>Форма прямоугольная д/выпечки (бумага) 75*265*30 G9F10044</t>
  </si>
  <si>
    <t>Пергамент с антиадгезионным покрытием мПА-2</t>
  </si>
  <si>
    <t>Остаток на складе</t>
  </si>
  <si>
    <t>№</t>
  </si>
  <si>
    <t>Оптовая цена
(руб.)</t>
  </si>
  <si>
    <t>Цена со скидкой!, руб.</t>
  </si>
  <si>
    <t>Инвентарь "Алитет-Н"</t>
  </si>
  <si>
    <t>На дату: 01.12.10</t>
  </si>
  <si>
    <t>ТМЦ</t>
  </si>
  <si>
    <t>Ед.</t>
  </si>
  <si>
    <t>ИНВЕНТАРЬ</t>
  </si>
  <si>
    <t xml:space="preserve"> </t>
  </si>
  <si>
    <t>шт</t>
  </si>
  <si>
    <t>ИНВЕНТАРЬ ВЕСТФАЛИЯ</t>
  </si>
  <si>
    <t>Нож для разрезки бисквита (40см) Вестфалия</t>
  </si>
  <si>
    <t>ИНВЕНТАРЬ ШНАЙДЕР</t>
  </si>
  <si>
    <t>Валик для накалывания теста ш=12 см, пласт RFP12</t>
  </si>
  <si>
    <t>Валик для накалывания теста, ш=120мм., пласт. 200002</t>
  </si>
  <si>
    <t>Валик для нарезки круассанов 110*150мм,1сек.пл.руч 154420</t>
  </si>
  <si>
    <t>Валик для нарезки круассанов 180*200мм, 2 секции 154427</t>
  </si>
  <si>
    <t>Валик для нарезки круассанов 200*180мм, 1 секция 154422</t>
  </si>
  <si>
    <t>Венчик для взбивания 25см, металл 24*1,6мм 170040</t>
  </si>
  <si>
    <t>Венчик для взбивания 35см, металл, с пласт.ручкой</t>
  </si>
  <si>
    <t>Венчик для взбивания 45см, металл 24*1,6мм 170044</t>
  </si>
  <si>
    <t>Выемки для нарезки печенья, 7шт.гладкие, пластик, 166050</t>
  </si>
  <si>
    <t>Выемки для нарезки печенья, 7шт.рифленны, пластик, 166051</t>
  </si>
  <si>
    <t>Вырубка "Круг гладкий" металл, набор3 шт(30,50,70) 199540</t>
  </si>
  <si>
    <t>Вырубка "Круг рифленный", металл, с ручкой 120мм 199720</t>
  </si>
  <si>
    <t>Вырубка для пончиков д. 70 металл 155010</t>
  </si>
  <si>
    <t>Вырубка для теста "Гусь" 130*130 199573</t>
  </si>
  <si>
    <t>Диск d=280мм, h=1,0мм, металл 156281</t>
  </si>
  <si>
    <t>Диск d=300мм, h=1,0мм, металл 156301</t>
  </si>
  <si>
    <t>Диск d=300мм, h=1,5мм, металл 156302</t>
  </si>
  <si>
    <t>Диск d=320мм, h=1,0мм, металл 156321</t>
  </si>
  <si>
    <t>Диск d=320мм, h=1,5мм, металл 156322</t>
  </si>
  <si>
    <t>Дозатор кондитерский б/подставки 199023</t>
  </si>
  <si>
    <t>Емкость медная 10л 170120</t>
  </si>
  <si>
    <t>Емкость медная 4,6 л 170116</t>
  </si>
  <si>
    <t>Емкость медная 7л 170117</t>
  </si>
  <si>
    <t>Ерш для наконечников 200245</t>
  </si>
  <si>
    <t>Зубчатое колесико для стационарной открывашки 151172</t>
  </si>
  <si>
    <t>Кисть пекарская 100мм, дерев. 200210</t>
  </si>
  <si>
    <t>Кисть пекарская 10мм, дерев. 200200</t>
  </si>
  <si>
    <t>Кисть пекарская 15мм, дерев. 200201</t>
  </si>
  <si>
    <t>Кисть пекарская 20мм, дерев. 200202</t>
  </si>
  <si>
    <t>Кисть пекарская 25мм, дерев.(Шнайдер) 200203</t>
  </si>
  <si>
    <t>Кисть пекарская 35мм, дерев. 200205</t>
  </si>
  <si>
    <t>Кисть пекарская 40мм, пласт.бело-красная 200290</t>
  </si>
  <si>
    <t>Кисть пекарская 50мм, дерев. 200207</t>
  </si>
  <si>
    <t>Кисть пекарская 50мм, пласт.,бело-красная(Шнайдер) 200291</t>
  </si>
  <si>
    <t>Кисть пекарская 60мм, пласт.бело-красная 200292</t>
  </si>
  <si>
    <t>Кисть пекарская 75мм, пласт.бело-красная 200293</t>
  </si>
  <si>
    <t>Кольцо для торта d=180мм, h=50мм 156185</t>
  </si>
  <si>
    <t>Кольцо для торта D=200мм, H=50мм 156205</t>
  </si>
  <si>
    <t>Кольцо для торта d=200мм, h=60мм, алюминий пищев. 156206</t>
  </si>
  <si>
    <t>Кольцо для торта D=200мм, H=60мм, металл 156206</t>
  </si>
  <si>
    <t>Кольцо для торта d=220мм, h=50мм 156225</t>
  </si>
  <si>
    <t>Кольцо для торта d=220мм, h=70мм 156227</t>
  </si>
  <si>
    <t>Кольцо для торта d=240мм, h=70мм</t>
  </si>
  <si>
    <t>Кольцо для торта D=260мм, H=50мм 156265</t>
  </si>
  <si>
    <t>Кольцо для торта D=260мм, H=60мм 156266</t>
  </si>
  <si>
    <t>Кольцо для торта D=260мм, H=70мм 156267</t>
  </si>
  <si>
    <t>Кольцо для торта D=280мм, H=60мм 156286</t>
  </si>
  <si>
    <t>Кружка мерная 0,5 л 200011</t>
  </si>
  <si>
    <t>Кружка мерная 1 л 200012</t>
  </si>
  <si>
    <t>Кружка мерная 2 л 200013</t>
  </si>
  <si>
    <t>Кружка мерная 3 л 200014</t>
  </si>
  <si>
    <t>Кружка мерная 5 л 200015</t>
  </si>
  <si>
    <t>Лист "Зубы волка", 350*330 мм 920000</t>
  </si>
  <si>
    <t>Лопатка для крема 270мм, резин.пластмасс.ручка 200903</t>
  </si>
  <si>
    <t>Лопатка для крема 30см пластик 200931 200931</t>
  </si>
  <si>
    <t>Лопатка для крема 40см пластик 200933 200933</t>
  </si>
  <si>
    <t>Лопатка для крема 50см пластик 200935</t>
  </si>
  <si>
    <t>Мешок конд. одн., Н 40,  рулон 100шт,П/Э ROLL40</t>
  </si>
  <si>
    <t>Мешок конд. одн., Н 55,  рулон 100шт,П/Э ROLL55</t>
  </si>
  <si>
    <t>рул</t>
  </si>
  <si>
    <t>Мешок конд. одн., Н 65,  рулон 100шт,П/Э ROLL65</t>
  </si>
  <si>
    <t>Мешок кондитерский одн. 280*500, П/Э, шт. 75микрон 350146</t>
  </si>
  <si>
    <t>Мешок кондитерский отсадочный №0-250мм, STANDART 350170</t>
  </si>
  <si>
    <t>Мешок кондитерский отсадочный №1 280мм, STANDART 350171</t>
  </si>
  <si>
    <t>Мешок кондитерский отсадочный №10 750мм, STANDART 350180</t>
  </si>
  <si>
    <t>Мешок кондитерский отсадочный №2 340мм, STANDART 350172</t>
  </si>
  <si>
    <t>Мешок кондитерский отсадочный №3 400мм, STANDART 350173</t>
  </si>
  <si>
    <t>Мешок кондитерский отсадочный №4 460мм, STANDART 350174</t>
  </si>
  <si>
    <t>Мешок кондитерский отсадочный №5 500мм, STANDART 350175</t>
  </si>
  <si>
    <t>Мешок кондитерский отсадочный №6 550мм, STANDART 350176</t>
  </si>
  <si>
    <t>Набор вырубок 18шт д.30мм в.60мм металл 199560</t>
  </si>
  <si>
    <t>Набор для марципана, 6 предметов, (228103)пластик 228103</t>
  </si>
  <si>
    <t>Набор форм д/выпечки,12 видов,метал,60шт с ант/пок 995020</t>
  </si>
  <si>
    <t>Наконеч. конд. Резной крупнозуб  d=10мм 197558</t>
  </si>
  <si>
    <t>Наконеч. конд. Резной крупнозуб  d=11мм 197559</t>
  </si>
  <si>
    <t>Наконеч. конд. Резной крупнозуб  d=12мм 197560</t>
  </si>
  <si>
    <t>Наконеч. конд. Резной крупнозуб  d=13мм 197561</t>
  </si>
  <si>
    <t>Наконеч. конд. Резной крупнозуб  d=14мм 197562</t>
  </si>
  <si>
    <t>Наконеч. конд. Резной крупнозуб  d=15мм 197563</t>
  </si>
  <si>
    <t>Наконеч. конд. Резной крупнозуб  d=16мм 197564</t>
  </si>
  <si>
    <t>Наконеч. конд. Резной крупнозуб  d=17мм 197565</t>
  </si>
  <si>
    <t>Наконеч. конд. Резной крупнозуб  d=18мм 197566</t>
  </si>
  <si>
    <t>Наконеч. конд. Резной крупнозуб  d=2мм 197550</t>
  </si>
  <si>
    <t>Наконеч. конд. Резной крупнозуб  d=3мм 197551</t>
  </si>
  <si>
    <t>Наконеч. конд. Резной крупнозуб  d=4мм 197552</t>
  </si>
  <si>
    <t>Наконеч. конд. Резной крупнозуб  d=5мм 197553</t>
  </si>
  <si>
    <t>Наконеч. конд. Резной крупнозуб  d=6мм 197554</t>
  </si>
  <si>
    <t>Наконеч. конд. Резной крупнозуб  d=7мм 197555</t>
  </si>
  <si>
    <t>Наконеч. конд. Резной крупнозуб  d=8мм 197556</t>
  </si>
  <si>
    <t>Наконеч. конд. Резной крупнозуб  d=9мм 197557</t>
  </si>
  <si>
    <t>Наконеч. конд. Резной крупнозуб с поворотом d=11мм ВА411</t>
  </si>
  <si>
    <t>Наконеч. конд. Резной крупнозуб с поворотом d=13мм ВА413</t>
  </si>
  <si>
    <t>Наконеч. конд. Резной крупнозуб с поворотом d=15мм ВА415</t>
  </si>
  <si>
    <t>Наконеч. конд. Резной мелкозуб  d=10мм 197314</t>
  </si>
  <si>
    <t>Наконеч. конд. Резной мелкозуб  d=12мм 197315</t>
  </si>
  <si>
    <t>Наконеч. конд. Резной мелкозуб  d=13мм 197316</t>
  </si>
  <si>
    <t>Наконеч. конд. Резной мелкозуб  d=14мм 197317</t>
  </si>
  <si>
    <t>Наконеч. конд. Резной мелкозуб  d=15мм BF 317</t>
  </si>
  <si>
    <t>Наконеч. конд. Резной мелкозуб  d=18мм 197319</t>
  </si>
  <si>
    <t>Наконеч. конд. Резной мелкозуб  d=6мм 197311</t>
  </si>
  <si>
    <t>Наконеч. конд. Резной мелкозуб  d=7мм 197312</t>
  </si>
  <si>
    <t>Наконеч. конд. Резной мелкозуб  d=9мм BF 313</t>
  </si>
  <si>
    <t>Наконечник кондитерский для начинок d=4mm, l=95mm 197340</t>
  </si>
  <si>
    <t>Наконечник фигурный "Бордюр" диам. 2*18 мм 197418 197418</t>
  </si>
  <si>
    <t>Наконечник фигурный "Бордюр" диам. 2*22 мм 197418 197419</t>
  </si>
  <si>
    <t>Наконечник фигурный "Бордюр" диам. 3*12 мм 197418 197420</t>
  </si>
  <si>
    <t>Наконечники кондитерские "Звездочка" d=10мм 197328</t>
  </si>
  <si>
    <t>Наконечники кондитерские "Звездочка" d=2мм 197320</t>
  </si>
  <si>
    <t>Наконечники кондитерские "Звездочка" d=3мм 197321</t>
  </si>
  <si>
    <t>Наконечники кондитерские "Звездочка" d=4мм 197322</t>
  </si>
  <si>
    <t>Наконечники кондитерские "Звездочка" d=6мм 197324</t>
  </si>
  <si>
    <t>Наконечники кондитерские "Звездочка" d=7мм 197325</t>
  </si>
  <si>
    <t>Наконечники кондитерские "Звездочка" d=8мм 197326</t>
  </si>
  <si>
    <t>Наконечники кондитерские "Звездочка" d=9мм 197327</t>
  </si>
  <si>
    <t>Наконечники кондитерские "розочка" 5мм 197330</t>
  </si>
  <si>
    <t>Наконечники кондитерские "розочка" 8мм 197332</t>
  </si>
  <si>
    <t>Наконечники кондитерские Зубчатые ленточные 16*2мм 197300</t>
  </si>
  <si>
    <t>Наконечники кондитерские Зубчатые ленточные 28*4мм 197302</t>
  </si>
  <si>
    <t>Наконечники кондитерские круглые 10мм 197508</t>
  </si>
  <si>
    <t>Наконечники кондитерские круглые 11мм 197509</t>
  </si>
  <si>
    <t>Наконечники кондитерские круглые 12мм 197510</t>
  </si>
  <si>
    <t>Наконечники кондитерские круглые 13мм 197511</t>
  </si>
  <si>
    <t>Наконечники кондитерские круглые 14мм 197512</t>
  </si>
  <si>
    <t>Наконечники кондитерские круглые 15мм 197513</t>
  </si>
  <si>
    <t>Наконечники кондитерские круглые 16мм 197514</t>
  </si>
  <si>
    <t>Наконечники кондитерские круглые 17мм 197515</t>
  </si>
  <si>
    <t>Наконечники кондитерские круглые 18мм 197516</t>
  </si>
  <si>
    <t>Наконечники кондитерские круглые 20мм 197517</t>
  </si>
  <si>
    <t>Наконечники кондитерские круглые 22мм 197518</t>
  </si>
  <si>
    <t>Наконечники кондитерские круглые 24мм 197519</t>
  </si>
  <si>
    <t>Наконечники кондитерские круглые 2мм 197500</t>
  </si>
  <si>
    <t>Наконечники кондитерские круглые 6мм 197504</t>
  </si>
  <si>
    <t>Наконечники кондитерские круглые 7мм 197505</t>
  </si>
  <si>
    <t>Наконечники кондитерские круглые 8мм 197506</t>
  </si>
  <si>
    <t>Наконечники фигурные "Вермишель" 7 отв. диам. 1 мм 197421</t>
  </si>
  <si>
    <t>Наконечники фигурные "Вермишель" 9 отв. диам. 3 мм 197422</t>
  </si>
  <si>
    <t>Наконечники фигурные "Кружок" диам. 5 мм 197402 197402</t>
  </si>
  <si>
    <t>Наконечники фигурные "Лента" диам. 9 мм 197417</t>
  </si>
  <si>
    <t>Наконечники фигурные "Лепесток василька" 197416 197416</t>
  </si>
  <si>
    <t>Наконечники фигурные "Лепесток" диам. 11мм 197403</t>
  </si>
  <si>
    <t>Наконечники фигурные "Листик" диам. 2,7 мм 197408</t>
  </si>
  <si>
    <t>Наконечники фигурные "Листик" диам. 3 мм 197411</t>
  </si>
  <si>
    <t>Наконечники фигурные "Листик" диам. 6 мм 197410</t>
  </si>
  <si>
    <t>Наконечники фигурные "Незабудка" диам. 12мм 197400</t>
  </si>
  <si>
    <t>Наконечники фигурные "Розочка" диам. 3х15 мм 197407</t>
  </si>
  <si>
    <t>Наконечники фигурные "Розочка" диам. 3х18 мм 197405</t>
  </si>
  <si>
    <t>Наконечники фигурные "Хризантема" диам. 12 мм 197401</t>
  </si>
  <si>
    <t>Наконечники фигурные "Цветочек" (5 леп.) диам.25мм 197415</t>
  </si>
  <si>
    <t>Наконечники фигурные "Цветочек" (8 леп.) диам.16мм 197413</t>
  </si>
  <si>
    <t>Наконечники фигурные "Цветочек" (8 леп.) диам.22мм 197414</t>
  </si>
  <si>
    <t>Наконечники фигурные "Цветочек" диам. 5*25 мм 197412</t>
  </si>
  <si>
    <t>Наконечники фигурные "Цветочки мелкие"3 отв. диам5 197424</t>
  </si>
  <si>
    <t>Наконечники фигурные "Цветочки мелкие"8 отв. диам2 197423</t>
  </si>
  <si>
    <t>Наконечники фигурные "Яблоневый цвет" диам. 5*25мм 197406</t>
  </si>
  <si>
    <t>Нож вращающийся д/решеток из теста,пласт,шир.120мм 200114</t>
  </si>
  <si>
    <t>Нож дисковый двойной гладко-рифленый,d=55мм,металл 200007</t>
  </si>
  <si>
    <t>Нож дисковый одинарный гладкий, d=55мм 200005</t>
  </si>
  <si>
    <t>Нож дисковый одинарный рифленый, d=55мм 200006</t>
  </si>
  <si>
    <t>Нож для бисквита 26 см гладкий 260530</t>
  </si>
  <si>
    <t>Нож для бисквита 26 см гладкий 260560</t>
  </si>
  <si>
    <t>Нож для бисквита 26см рифленный 260531</t>
  </si>
  <si>
    <t>Нож для бисквита 36см мелкая пилка 260551</t>
  </si>
  <si>
    <t>Нож для бисквита гладкий 31см 260570</t>
  </si>
  <si>
    <t>Нож для нанесения надрезов, пласт., ширина 65мм 200003</t>
  </si>
  <si>
    <t>Нож для стационарной открывашки к арт.151170</t>
  </si>
  <si>
    <t>Нож многодисковый одинарный гладкий на 5 частей, м 153100</t>
  </si>
  <si>
    <t>Нож дисковый одинарный гладкий, d=100мм, метал РС100 для пиццы</t>
  </si>
  <si>
    <t>Нож многодисковый одинарный рифленн на 5 частей, м 153110</t>
  </si>
  <si>
    <t>Нож многодисковый раздвижной на 5частей, металл 153300</t>
  </si>
  <si>
    <t>ПОДНОС 190*150*17 меламин /БЕЛЫЙ/ 227004</t>
  </si>
  <si>
    <t>ПОДНОС 240*180*17 меламин /БЕЛЫЙ/</t>
  </si>
  <si>
    <t>ПОДНОС 270*210*17 меламин /БЕЛЫЙ/ 227008</t>
  </si>
  <si>
    <t>ПОДНОС 270*210*17 меламин /ЧЕРНЫЙ/</t>
  </si>
  <si>
    <t>ПОДНОС 300*150*17 меламин /БЕЛЫЙ/ 227010</t>
  </si>
  <si>
    <t>ПОДНОС 360*240*17 меламин /БЕЛЫЙ/</t>
  </si>
  <si>
    <t>ПОДНОС 420*280*17 меламин /БЕЛЫЙ/</t>
  </si>
  <si>
    <t>ПОДНОС ГЛУБОКИЙ 190*150*40 меламин /БЕЛЫЙ/ 227501</t>
  </si>
  <si>
    <t>ПОДНОС ГЛУБОКИЙ 420*280*100 меламин /БЕЛЫЙ/</t>
  </si>
  <si>
    <t>Подставка д/конд.изд. "Этажерка" 6 ярусная</t>
  </si>
  <si>
    <t>Подставка д/торта 3-х ярусная, пласт. 200103</t>
  </si>
  <si>
    <t>Подставка д/торта 4-х ярусная, пласт. 200104</t>
  </si>
  <si>
    <t>Подставка д/торта 6 ярусная,аллюмин. 146006</t>
  </si>
  <si>
    <t>Подставка для дозатора конд. 199024</t>
  </si>
  <si>
    <t>Подставка для торта 6-ярусная, металл</t>
  </si>
  <si>
    <t>Подставка для торта, аллюминиевая 330мм 154002</t>
  </si>
  <si>
    <t>Подставка для тортов, 240*310*20мм, пласт. 227024</t>
  </si>
  <si>
    <t>Решетка для глазирования, 60*40</t>
  </si>
  <si>
    <t>Решетка для глазирования, D 32 (156128) 156128</t>
  </si>
  <si>
    <t>Решетка для глазирования, D 36 (156116) сетка с но 156116</t>
  </si>
  <si>
    <t>Решетка для глазирования, D32(156115)сетка с ножка 156115</t>
  </si>
  <si>
    <t>Рукавицы, дл.270мм, ш.150мм, до +250 С 310001</t>
  </si>
  <si>
    <t>Рукавицы, дл.360мм, ш.140мм, кожа до +300 С 310010</t>
  </si>
  <si>
    <t>Рукавицы, дл.450мм, ш.140мм, кожа до +450 С 310011</t>
  </si>
  <si>
    <t>Салфетки КВАДРАТНЫЕ, сторона 19см, (100 шт), бумаж 116420</t>
  </si>
  <si>
    <t>упак</t>
  </si>
  <si>
    <t>Салфетки КРУГЛЫЕ, d=120мм, упак.-250шт., бумажные 116013</t>
  </si>
  <si>
    <t>Салфетки КРУГЛЫЕ, d=140мм, упак.-250шт., бумажные</t>
  </si>
  <si>
    <t>Салфетки КРУГЛЫЕ, d=150мм, упак.-250шт., бумажные 116016</t>
  </si>
  <si>
    <t>Салфетки КРУГЛЫЕ, d=165мм, упак.-250шт., бумажные 116017</t>
  </si>
  <si>
    <t>Салфетки КРУГЛЫЕ, d=190мм, упак.-250шт., бумажные 116018</t>
  </si>
  <si>
    <t>Салфетки КРУГЛЫЕ, d=200мм, упак.-250шт., бумажные 116020</t>
  </si>
  <si>
    <t>Салфетки КРУГЛЫЕ, d=220мм, упак.-100шт., бумажные 116022</t>
  </si>
  <si>
    <t>Салфетки КРУГЛЫЕ, d=230мм, упак.-100шт., бумажные 116024</t>
  </si>
  <si>
    <t>Салфетки КРУГЛЫЕ, d=240мм, упак.-100шт., бумажные 116026</t>
  </si>
  <si>
    <t>Салфетки КРУГЛЫЕ, d=260мм, упак.-100шт.бумажные 116028</t>
  </si>
  <si>
    <t>Салфетки КРУГЛЫЕ, d=280мм, упак.-100шт., бумажные 116030</t>
  </si>
  <si>
    <t>Салфетки КРУГЛЫЕ, d=320мм, упак.-100шт.бумажные 116034</t>
  </si>
  <si>
    <t>Салфетки КРУГЛЫЕ, d=340мм, упак.-100шт.бумажные 116036</t>
  </si>
  <si>
    <t>Салфетки КРУГЛЫЕ, d=360мм, упак.-100шт.бумажные 116038</t>
  </si>
  <si>
    <t>Салфетки КРУГЛЫЕ, d=380мм, упак.-100шт.бумажные 116040</t>
  </si>
  <si>
    <t>Салфетки КРУГЛЫЕ, d=400мм, упак.-100шт.бумажные 116042</t>
  </si>
  <si>
    <t>Салфетки КРУГЛЫЕ, d=420мм, упак.-100шт.бумажные 116046</t>
  </si>
  <si>
    <t>Салфетки КРУГЛЫЕ, d=90мм, упак.-250шт., бумажные 116010</t>
  </si>
  <si>
    <t>Салфетки ОВАЛЬНЫЕ, 16*22см,упак.-250шт.бумажные 116110</t>
  </si>
  <si>
    <t>Салфетки ОВАЛЬНЫЕ, 18*25см,упак.-250шт.бумажные 116100</t>
  </si>
  <si>
    <t>Салфетки ОВАЛЬНЫЕ, 18*27см,упак.-250шт.бумажные 116120</t>
  </si>
  <si>
    <t>Салфетки ОВАЛЬНЫЕ, 22*32см,упак.-250шт.бумажные 116130</t>
  </si>
  <si>
    <t>Салфетки ОВАЛЬНЫЕ, 25*37см,упак.-250шт.бумажные 116200</t>
  </si>
  <si>
    <t>Салфетки ОВАЛЬНЫЕ, 28*42см,упак.-250шт.бумажные 116210</t>
  </si>
  <si>
    <t>Салфетки ПРЯМОУГОЛЬНЫЕ, 20*40см, упак.-100шт, бума 116430</t>
  </si>
  <si>
    <t>Салфетки ПРЯМОУГОЛЬНЫЕ, 36*46см, упак.-100шт, бума 116450</t>
  </si>
  <si>
    <t>Салфетки СЕРДЦЕ, 27*30см, упак.-100шт.бумажные 116300</t>
  </si>
  <si>
    <t>Салфетки(комплект)для 3-х ярусной подставки(3*25) 116333</t>
  </si>
  <si>
    <t>Салфетки(комплект)для 4-х ярусной подставки(4*25) 116444</t>
  </si>
  <si>
    <t>Салфетки(комплект)для 5-ти ярусной подставки(5*25) 116555</t>
  </si>
  <si>
    <t>Сегментатор для торта 10 частей, пластик 220110</t>
  </si>
  <si>
    <t>Сегментатор для торта 12/18 частей, пластик 220124</t>
  </si>
  <si>
    <t>Сегментатор для торта 8 частей, пластик 220108</t>
  </si>
  <si>
    <t>Сегментатор для торта 8/12 частей, пластик 220128</t>
  </si>
  <si>
    <t>Сегментатор для торта, 14 частей, МЕТАЛЛ</t>
  </si>
  <si>
    <t>Сито 24см. (пластик) 200241</t>
  </si>
  <si>
    <t>Сито 30см. (пластик) 200300</t>
  </si>
  <si>
    <t>Сито пластиковое с подставкой (Шнайдер)</t>
  </si>
  <si>
    <t>Скалка рифл. квадратики 200мм дерево 200166</t>
  </si>
  <si>
    <t>Скалка рифл. полосочки 200мм пластмасса 200141</t>
  </si>
  <si>
    <t>Скалка с деревянной ручкой дл. 250 д 8,5 200160</t>
  </si>
  <si>
    <t>Скалка с деревянной ручкой дл.45 д.9 200164</t>
  </si>
  <si>
    <t>Скребок 110*120мм, металл тонк. 199070</t>
  </si>
  <si>
    <t>Скребок 113*75мм, полукруглый пласт. 227034</t>
  </si>
  <si>
    <t>Скребок 120*110мм,металл закруг.с кругл.ручкой</t>
  </si>
  <si>
    <t>Скребок 120*120мм, металл тонк.</t>
  </si>
  <si>
    <t>Скребок 122*85мм, полукруглый пласт.(желтый) 227355</t>
  </si>
  <si>
    <t>Скребок 135*135мм, металл 200602</t>
  </si>
  <si>
    <t>Скребок 160*120мм, полукруглый пласт. 227362</t>
  </si>
  <si>
    <t>Скребок 175*125мм, закругленный, пласт. 227354</t>
  </si>
  <si>
    <t>Скребок 200*150мм, полукруглый пласт. 227363</t>
  </si>
  <si>
    <t>Скребок металл 12,5 см кругл. ручка 200620</t>
  </si>
  <si>
    <t>Скребок металл 15 см кругл. ручка 200621</t>
  </si>
  <si>
    <t>Скребок-"гребенка" 110*75мм, двусторонний, пласт. 227360</t>
  </si>
  <si>
    <t>Скребок-гребенка 100*100мм, квадрат, металл 154840</t>
  </si>
  <si>
    <t>Скребок-гребенка 110*75мм, прямоугольный, металл 154842</t>
  </si>
  <si>
    <t>Скребок-гребенка 110мм, треугольный, металл 154841</t>
  </si>
  <si>
    <t>Совок 187мм,125мл пласт. 200023</t>
  </si>
  <si>
    <t>Совок 210мм, металл. 130гр 180202</t>
  </si>
  <si>
    <t>Совок 250мм, металл. 250гр 180210</t>
  </si>
  <si>
    <t>Совок 250мм,250мл пласт. 200024</t>
  </si>
  <si>
    <t>Совок 265мм, металл. 180220</t>
  </si>
  <si>
    <t>Совок 290мм, металл. 375гр 180230</t>
  </si>
  <si>
    <t>Совок 310мм, металл. 450гр 180240</t>
  </si>
  <si>
    <t>Совок 335мм, металл. 180250</t>
  </si>
  <si>
    <t>Совок 350мм, 857 мл, пласт. 200026</t>
  </si>
  <si>
    <t>Совок 350мм, металл. 800гр 180260</t>
  </si>
  <si>
    <t>Совок 400 мм, 1520 мл, пласт. 200027</t>
  </si>
  <si>
    <t>Совок 400мм, металл. 1500гр 180270</t>
  </si>
  <si>
    <t>Совок 430мм, металл. 2500 мл 180280</t>
  </si>
  <si>
    <t>Сушилка для конд. мешков и наконечников металл. 157001</t>
  </si>
  <si>
    <t>Термометр для карамели +80 до +180 С 160002</t>
  </si>
  <si>
    <t>Термометр инфракрасный от -18 до +260 град. С 160014</t>
  </si>
  <si>
    <t>Термометр стрелочный от 0- +300 С 160005</t>
  </si>
  <si>
    <t>Термометр электронный от -40 до 200 град.С 160006</t>
  </si>
  <si>
    <t>Трафарет - лист для печенья "круг", диам.35мм 166023</t>
  </si>
  <si>
    <t>Трафарет - лист для печенья "круг", диам.53мм 166003</t>
  </si>
  <si>
    <t>Трафарет-лист д/печенья "лист клевера", диам.35мм 166025</t>
  </si>
  <si>
    <t>Трафарет-лист д/печенья "трилистник", диам.35мм</t>
  </si>
  <si>
    <t>Трафарет-лист д/печенья "Яблоко" и "Груша" 63/66мм 166034</t>
  </si>
  <si>
    <t>Трафарет-лист для печенья "лист клевера",диам.50мм 166005</t>
  </si>
  <si>
    <t>Форма д/вып. прямоуг. рифл. 28см*110с мет с а/приг 994628</t>
  </si>
  <si>
    <t>Форма д/вып. тарталетка 10см,h 1,5см мет с антипри 949910</t>
  </si>
  <si>
    <t>Форма д/вып. тарталетка 12см,h 2см мет с антипр. 949912</t>
  </si>
  <si>
    <t>Форма д/вып. тарталетка 8см,h 1,5см мет с антиприг 949908</t>
  </si>
  <si>
    <t>Форма д/выпечки кргулая рифл.30см со съемным дном</t>
  </si>
  <si>
    <t>Форма для бриошей д.120мм выс.45мм металл 0,2мм 951012</t>
  </si>
  <si>
    <t>Форма для бриошей д.140мм выс.50мм металл 0,35мм 951014</t>
  </si>
  <si>
    <t>Форма для бриошей д.160мм выс.60мм металл 951016</t>
  </si>
  <si>
    <t>Форма для вып. круг разъемн. 20см металл с антипри 900020</t>
  </si>
  <si>
    <t>Форма для вып. круг разъемн. 26см металл с антипри 900026</t>
  </si>
  <si>
    <t>Форма для вып. круг разъемн. 28см h7см мет с антип 900028</t>
  </si>
  <si>
    <t>Форма для выпечки "Ежик" металл 150*51 977715</t>
  </si>
  <si>
    <t>Шпатель металл 10*12,5 черная ручка 200503</t>
  </si>
  <si>
    <t>Шпатель металл 8*11 черн. ручка 200502</t>
  </si>
  <si>
    <t>Шпатель металл ш.4см, дл.9,5 белая ручка 200500</t>
  </si>
  <si>
    <t>Шпатель металл ш.6см, дл.10 200501</t>
  </si>
  <si>
    <t>Штамп для булочек "Человечек", пласт. 166080</t>
  </si>
  <si>
    <t>Щетка для печи ш.500мм жаростойкая с мет.скребком</t>
  </si>
  <si>
    <t>Щетка для хлеба 460мм, с ручкой 200237</t>
  </si>
  <si>
    <t>ИНСТРУМЕНТ МАРТЕЛЛАТО</t>
  </si>
  <si>
    <t>Валик для накалывания теста, ш=6см, пласт. RFP6</t>
  </si>
  <si>
    <t>Валик для нарезки круассанов 180*140мм, 1 секция 154421</t>
  </si>
  <si>
    <t>Венчик для взбивания 25см, металл BFRU25</t>
  </si>
  <si>
    <t>Венчик для взбивания 25см, пласт. ручка MFRU25</t>
  </si>
  <si>
    <t>Венчик для взбивания 30см, металл BFRU30</t>
  </si>
  <si>
    <t>Венчик для взбивания 30см, пласт. ручка MFRU30</t>
  </si>
  <si>
    <t>Венчик для взбивания 40см, металл BFRU40</t>
  </si>
  <si>
    <t>Венчик для взбивания 40см, пласт.ручка</t>
  </si>
  <si>
    <t>Венчик для взбивания 45см, металл BFRU45</t>
  </si>
  <si>
    <t>Венчик для взбивания 45см, пласт.ручка</t>
  </si>
  <si>
    <t>Венчик для взбивания 50см, металл BFRU50</t>
  </si>
  <si>
    <t>Венчик для взбивания 50см, пласт. ручка MFRU50</t>
  </si>
  <si>
    <t>Вилки для шоколада (набор 10 шт.)</t>
  </si>
  <si>
    <t>Выкройка для шоколада Домик (KIT CASA 1) KIT CASA 1</t>
  </si>
  <si>
    <t>Выкройка для шоколада Домик (KIT CASA Piccolo) KIT CASA 2</t>
  </si>
  <si>
    <t>Выкройка для шоколада Домик (KIT CHALET 1) KIT CHALET 1</t>
  </si>
  <si>
    <t>Выкройка для шоколада Домик (KIT TABIA 1) KIT TABIA 1</t>
  </si>
  <si>
    <t>Выкройка для шоколада Домик (маленький с елками) KIT CHALET 2</t>
  </si>
  <si>
    <t>Выкройка для шоколада Самолет KIT AEREO</t>
  </si>
  <si>
    <t>Выкройка для шоколада Тележка (KIT CARRIOLA) KIT CARRIOLA</t>
  </si>
  <si>
    <t>Вырубка "Звезда", гладк. набор 9шт CUT10L9</t>
  </si>
  <si>
    <t>Вырубка "Кленовый лист", металл DECO 024</t>
  </si>
  <si>
    <t>Вырубка "Круг гладкий" металл, набор 9 шт CUT1L9</t>
  </si>
  <si>
    <t>Вырубка "Круг рифленный" металл, набор 12 шт CUT1F12</t>
  </si>
  <si>
    <t>Вырубка "Круг рифленный" металл, набор 9 шт CUT1F9</t>
  </si>
  <si>
    <t>Вырубка "Овал рифленный" металл, набор 12 шт CUT2F12</t>
  </si>
  <si>
    <t>Вырубка "Овал рифленный" металл, набор 9 шт CUT2F9</t>
  </si>
  <si>
    <t>Вырубка "Сердце", гладк.край металл, набор 9шт CUT7L9</t>
  </si>
  <si>
    <t>Вырубки "Мини ассорти", металл. набор.9шт</t>
  </si>
  <si>
    <t>Горелка Кондитерская CANNELLO</t>
  </si>
  <si>
    <t>Гребень кондитерский, 17см PDS 1/2 PDS 1/2</t>
  </si>
  <si>
    <t>Гребень кондитерский, 17см PDS 7/8 PDS 7/8</t>
  </si>
  <si>
    <t>Гребень кондитерский, 17см PDS 9/10 PDS 9/10</t>
  </si>
  <si>
    <t>Гребень кондитерский, 34см PDM 1/2 PDM 1/2</t>
  </si>
  <si>
    <t>Гребень кондитерский, 34см PDM 5/6 PDM 5/6</t>
  </si>
  <si>
    <t>Гребень кондитерский, 34см PDM 7/8 PDM 7/8</t>
  </si>
  <si>
    <t>Гребень кондитерский, 34см PDM 9/10 PDM 9/10</t>
  </si>
  <si>
    <t>Диски для тортов, комплект 8шт, д.200-340мм,пласт.</t>
  </si>
  <si>
    <t>Кисть пластмассовая с крюком 20мм иск.ворс РЕМS20</t>
  </si>
  <si>
    <t>Кисть пластмассовая с крюком 20мм натуральный ворс РЕМ20</t>
  </si>
  <si>
    <t>Кисть пластмассовая с крюком 30мм иск.ворс РЕМS30</t>
  </si>
  <si>
    <t>Кисть пластмассовая с крюком 30мм натуральный ворс РЕМ30</t>
  </si>
  <si>
    <t>Кисть пластмассовая с крюком 40мм иск.ворс РЕМS40</t>
  </si>
  <si>
    <t>Кисть пластмассовая с крюком 40мм натуральный ворс РЕМ40</t>
  </si>
  <si>
    <t>Кисть пластмассовая с крюком 70мм РЕМS70</t>
  </si>
  <si>
    <t>Кисть пластмассовая с крюком 70мм натуральный ворс РЕМ70</t>
  </si>
  <si>
    <t>Коврик 385*585мм силиконовый для выпечки и замороз 107782</t>
  </si>
  <si>
    <t>Коврик силиконовый "Греческий узор" Н 3см 40*60мм RELIEF 4</t>
  </si>
  <si>
    <t>Коврик силиконовый "Греческий узор" Н 4см 40*60мм RELIEF 1</t>
  </si>
  <si>
    <t>Коврик силиконовый "Завиток" Н 3см 40*60мм RELIEF 5</t>
  </si>
  <si>
    <t>Коврик силиконовый "Квадрат" Н 3см 40*60мм RELIEF 11</t>
  </si>
  <si>
    <t>Коврик силиконовый "Колонки" Н 5см 40*60мм RELIEF 3</t>
  </si>
  <si>
    <t>Коврик силиконовый "Кружочки"  40*60мм RELIEF 2</t>
  </si>
  <si>
    <t>Коврик силиконовый "Ромб" 40х60мм</t>
  </si>
  <si>
    <t>Коврик силиконовый "Сердечки" Н 3см 40*60мм RELIEF 9</t>
  </si>
  <si>
    <t>Коврик силиконовый "Фрукты" Н 3см 40*60мм RELIEF 8</t>
  </si>
  <si>
    <t>Коврик силиконовый "Цветочки" Н 3см 40*60мм RELIEF 10</t>
  </si>
  <si>
    <t>Коврик силиконовый "Цветочный орнамент"Н3см40*60мм RELIEF 12</t>
  </si>
  <si>
    <t>Коврик силиконовый 395*595мм SILICOPAT 1/В</t>
  </si>
  <si>
    <t>Лента д/декора, полоски 25*150мм,(1000шт/уп) NSA25*150</t>
  </si>
  <si>
    <t>Лента д/декора, полоски 30*240мм,(1000шт/уп) NSA30*240</t>
  </si>
  <si>
    <t>Лента для декора В=2,5см, п/э NSAH25</t>
  </si>
  <si>
    <t>Лента для декора В=3,5см, п/э NSAH35</t>
  </si>
  <si>
    <t>Лента для декора В=3см, п/э NSAH30</t>
  </si>
  <si>
    <t>Лента для декора В=4,5см, п/э NSAH45</t>
  </si>
  <si>
    <t>Лента для декора В=4см, п/э NSAH40</t>
  </si>
  <si>
    <t>Лента для декора В=5,5см, п/э NSAH55</t>
  </si>
  <si>
    <t>Лента для декора В=5см, п/э NSAH50</t>
  </si>
  <si>
    <t>Лента для декора В=6см, п/э NSAH60</t>
  </si>
  <si>
    <t>Лист для декора (50шт) 600*400 NSA СМ60*</t>
  </si>
  <si>
    <t>Лист на 4 круга D 20см TFP 20</t>
  </si>
  <si>
    <t>Лист на 6 кругов D 16см TFP 16</t>
  </si>
  <si>
    <t>Лист на 6 кругов D 18см TFP 18</t>
  </si>
  <si>
    <t>Лист-пластик (для шоколада) LPR 1/2/3</t>
  </si>
  <si>
    <t>Лопатка для крема 25см пластик MEX250</t>
  </si>
  <si>
    <t>Лопатка для крема 25см, ложечка резин. пласт. ручк MSP250</t>
  </si>
  <si>
    <t>Лопатка для крема 25см, резин. с пласт. ручкой MEL250</t>
  </si>
  <si>
    <t>Лопатка для крема 35см, резин. с пласт. ручкой MEL350</t>
  </si>
  <si>
    <t>Мини трафарет пласт. д/напыления Сердечки MS1 KIT MS1</t>
  </si>
  <si>
    <t>Мини трафарет пласт. д/напыления Цветочек</t>
  </si>
  <si>
    <t>Мини трафарет пласт. д/напыления Чайка KIT MS11</t>
  </si>
  <si>
    <t>Мини трафарет пласт. для напыления Caffe KIT MS13</t>
  </si>
  <si>
    <t>Мини трафарет пласт. для напыления Елка KIT MS21</t>
  </si>
  <si>
    <t>Мини трафарет пласт. для напыления Звездочки KIT MS9</t>
  </si>
  <si>
    <t>Мини трафарет пласт. для напыления Кленовый лист KIT MS4</t>
  </si>
  <si>
    <t>Мини трафарет пласт. для напыления Клякса KIT MS7</t>
  </si>
  <si>
    <t>Мини трафарет пласт. для напыления Комета KIT MS23</t>
  </si>
  <si>
    <t>Мини трафарет пласт. для напыления Мордашка KIT MS18</t>
  </si>
  <si>
    <t>Мини трафарет пласт. для напыления Мордашка KIT MS19</t>
  </si>
  <si>
    <t>Мини трафарет пласт. для напыления Снежинка KIT MS24</t>
  </si>
  <si>
    <t>Мини трафарет пласт.для напыления Дед мороз(морд) KIT MS22</t>
  </si>
  <si>
    <t>Нож вращ. д/реш.из теста,пласт,шир.60ммМАРТЕЛЛАТО RPL6</t>
  </si>
  <si>
    <t>Нож для теста и фруктов CUTTER10</t>
  </si>
  <si>
    <t>Нож хлебопекарный гладкий, 19см,металл(Мартеллато) CUTTER7</t>
  </si>
  <si>
    <t>Нож хлебопекарный рифленый,19см,металл(Мартеллато) CUTTER8</t>
  </si>
  <si>
    <t>Нож-лезвие фиксированное пластик CUTTER1</t>
  </si>
  <si>
    <t>Нож-пилка для теста, металл CUTTER 6</t>
  </si>
  <si>
    <t>Палетта-шпатель прямая 21см SPA 21</t>
  </si>
  <si>
    <t>Палетта-шпатель прямая 26см SPA 26</t>
  </si>
  <si>
    <t>Палетта-шпатель прямая 31см SPA 31</t>
  </si>
  <si>
    <t>Палетта-шпатель прямая 36см SPA 36</t>
  </si>
  <si>
    <t>Палетта-шпатель с изгибом 16см SPANG16</t>
  </si>
  <si>
    <t>Палетта-шпатель с изгибом 21см SPANG21</t>
  </si>
  <si>
    <t>Палетта-шпатель с изгибом 26см SPANG26</t>
  </si>
  <si>
    <t>Перчатки для работы с сахаром 7-7 1/2 GL7</t>
  </si>
  <si>
    <t>Перчатки для работы с сахаром 8-8 1/2 GL8</t>
  </si>
  <si>
    <t>Пинцеты д/защипывания краев пирога"полукруг закры" 006 СС D</t>
  </si>
  <si>
    <t>Пинцеты сердце SWEET HEART 008 CU L 008 CU L</t>
  </si>
  <si>
    <t>Подложка под пирожные "КАПЛЯ" PM 06</t>
  </si>
  <si>
    <t>Подложка под пирожные "КВАДРАТ" PM 01</t>
  </si>
  <si>
    <t>Подложка под пирожные "КРУГ" PM 02</t>
  </si>
  <si>
    <t>Подложка под пирожные "ОВАЛ" PM 04</t>
  </si>
  <si>
    <t>Подложка под пирожные "ПРЯМОУГОЛЬНИК" PM 03</t>
  </si>
  <si>
    <t>Подложка под пирожные "ТРЕУГОЛЬНИК" PM 05</t>
  </si>
  <si>
    <t>Подставка для дисков 500*200*180 эмалир. 157010</t>
  </si>
  <si>
    <t>Подставка для торта с ножкой,МЕТАЛЛ,41х31см,H=9,5с GIRA 3</t>
  </si>
  <si>
    <t>Подставка для торта с ножкой,пласт,D=320мм,H=100м GIRA 1</t>
  </si>
  <si>
    <t>Рамка д/выпечки раздвижная h=4см(30*30, 57*56) мет RETSPACIAL1</t>
  </si>
  <si>
    <t>Рамка для выпечки 58*38см h=4см, металл RETH4</t>
  </si>
  <si>
    <t>Сито диам 19 металл SETAC19</t>
  </si>
  <si>
    <t>Сито диам 21 металл SETAC21</t>
  </si>
  <si>
    <t>Сито диам 24 металл SETAC24</t>
  </si>
  <si>
    <t>Сито диам 26 металл SETAC26</t>
  </si>
  <si>
    <t>Сито диам 28 металл SETAC28</t>
  </si>
  <si>
    <t>Сито диам 30 металл SETAC30</t>
  </si>
  <si>
    <t>Скалка 30 см. RLS30</t>
  </si>
  <si>
    <t>Скалка 35 см с пластиковой ручкой. RLS35</t>
  </si>
  <si>
    <t>Скалка 40 см. RLS40</t>
  </si>
  <si>
    <t>Скалка 45 см. RLS45</t>
  </si>
  <si>
    <t>Скалка 50 см. RLS50</t>
  </si>
  <si>
    <t>Скалка 60 см. RLS60</t>
  </si>
  <si>
    <t>Скребок большой полукруглый 19,5*15см пласт. RTS1</t>
  </si>
  <si>
    <t>Скребок закругленный 12,5*9см пласт. RTA1</t>
  </si>
  <si>
    <t>Скребок закругленный 15*11см пласт. RTF1</t>
  </si>
  <si>
    <t>Скребок малый закругленный жесткий 12*9см RTP1</t>
  </si>
  <si>
    <t>Скребок малый закругленный мягкий 12*9см RTP2</t>
  </si>
  <si>
    <t>Скребок овальный 14*9см пласт. жесткий RTO1</t>
  </si>
  <si>
    <t>Скребок овальный 14*9см пласт. мягкий RTO2</t>
  </si>
  <si>
    <t>Скребок полукруглый гребенка 14,5*9,5 пласт. RTD1</t>
  </si>
  <si>
    <t>Скребок прозрачный для декорации 14*9см RTRA2</t>
  </si>
  <si>
    <t>Скребок прозрачный для декорации 14*9см RTRA3</t>
  </si>
  <si>
    <t>Скребок прозрачный для декорации 14*9см RTRA4</t>
  </si>
  <si>
    <t>Скребок прозрачный для декорации 14*9см RTRA5</t>
  </si>
  <si>
    <t>Скребок прямоугольный 13*10, металл RAS1</t>
  </si>
  <si>
    <t>Скребок трапеция (Желтый) 132*100 мм пласт. 227364</t>
  </si>
  <si>
    <t>Скребок трапеция (Желтый) 205*125 мм пласт. 227351</t>
  </si>
  <si>
    <t>Скребок трапеция 14,5*19,5 металл. RAS3</t>
  </si>
  <si>
    <t>Скребок трапеция 21,5*13 см пласт. RТТ1</t>
  </si>
  <si>
    <t>Скребок трапеция закругленный15*15см,пласт.жесткий RTV1</t>
  </si>
  <si>
    <t>Скребок трапеция закругленный15*15см,пласт.мягкий RTV2</t>
  </si>
  <si>
    <t>Стакан 1 литр/белый/ (Мартэллато) CF 1</t>
  </si>
  <si>
    <t>Стакан 2 литра/белый/ (Мартэллато) CF 2</t>
  </si>
  <si>
    <t>Стакан 3 литра/белый/ (Мартэллато) CF 3</t>
  </si>
  <si>
    <t>Стакан 5 литра/белый/ (Мартэллато) CF 5</t>
  </si>
  <si>
    <t>Стакан мерный 1 литр (Мартэллато) CFTRA 2</t>
  </si>
  <si>
    <t>Стакан мерный 2 литра (Мартэллато) CFTRA 3</t>
  </si>
  <si>
    <t>Сушилка для силиконовых форм DRIP</t>
  </si>
  <si>
    <t>Толкатель CUTTER 80 CUTTER 80</t>
  </si>
  <si>
    <t>Толкатель-вырубка CUTTER 50 CUTTER 50</t>
  </si>
  <si>
    <t>Трафарет д/нанесения рисунка "Текстура дерева"10см TFL10</t>
  </si>
  <si>
    <t>Трафарет д/нанесения рисунка "Текстура дерева"15см TFL15</t>
  </si>
  <si>
    <t>Трафарет д/украшения (Елочка), пластм. GD13</t>
  </si>
  <si>
    <t>Трафарет д/украшения (тирамису), пластм. GD22</t>
  </si>
  <si>
    <t>Трафарет для булочек, пласт. KR1-14</t>
  </si>
  <si>
    <t>Трафарет для креативных изделий (Капля) SCSP04</t>
  </si>
  <si>
    <t>Трафарет для креативных изделий (Ложка с дл. ручк) SCSP01</t>
  </si>
  <si>
    <t>Трафарет для креативных изделий (Ложка с кор ручк) SCSP03</t>
  </si>
  <si>
    <t>Трафарет для украшения (березка), пластм. GD7</t>
  </si>
  <si>
    <t>Трафарет для украшения (геометрич.мозаика),пластм. GD6</t>
  </si>
  <si>
    <t>Трафарет для украшения (звездочки), пластм.</t>
  </si>
  <si>
    <t>Трафарет для украшения (ромашка), пластм.</t>
  </si>
  <si>
    <t>Трафарет для украшения (сердечки), пластм.</t>
  </si>
  <si>
    <t>Трафарет для украшения (шестиугольник),пластм. GD9</t>
  </si>
  <si>
    <t>Трафарет пласт. для напыления "MASK" MASK1-166</t>
  </si>
  <si>
    <t>Трафарет пласт.д/напыления "КРУГОВОЙ ОРНАМЕНТ" RO1-RO9</t>
  </si>
  <si>
    <t>Трафарет-решетка для теста, круглый, d=30см DECOR 30/158006</t>
  </si>
  <si>
    <t>Флакон мерный для красителей, 1000мл, пласт. BO1000</t>
  </si>
  <si>
    <t>Флакон мерный для красителей, 250мл, пласт. BO250</t>
  </si>
  <si>
    <t>Флакон мерный для красителей, 500мл, пласт. BO500</t>
  </si>
  <si>
    <t>Флакон мерный для красителей, 50мл, пласт. BO50</t>
  </si>
  <si>
    <t>Форма д/выпечки кексов D240 H60, силикон. SFT224</t>
  </si>
  <si>
    <t>Форма д/выпечки тортов "елочка", 280*200,H40,силик</t>
  </si>
  <si>
    <t>Форма д/выпечки тортов "звезда большая",D260H50сил</t>
  </si>
  <si>
    <t>Форма д/выпечки тортов "звезда малая",D260,Н40,сил</t>
  </si>
  <si>
    <t>Форма д/десерта полусф.-ФАНТАЗ(48см*6,5см,Н=7см)</t>
  </si>
  <si>
    <t>Форма д/конфет пласт. МА 1525 веер 28штd31*26h15,5 МА 1525</t>
  </si>
  <si>
    <t>Форма д/конфет пласт.МА 1046листик21штd37*31h16</t>
  </si>
  <si>
    <t>Форма д/конфет пластик МА1002  21шт d.30 h25 МА 1002</t>
  </si>
  <si>
    <t>Форма д/конфет пластик МА1074 конус 24шт d.38 h28 МА 1074</t>
  </si>
  <si>
    <t>Форма д/конфет пластик МА1512 ромб 21шт 45*27 h18 МА 1512</t>
  </si>
  <si>
    <t>Форма д/шок. укр. /90-4105/ "Дед Морозы, олени" 90-4105</t>
  </si>
  <si>
    <t>Форма д/шок. укр. /90-4404/"Сани,дед мороз, олень" 90-4404</t>
  </si>
  <si>
    <t>Форма д/шок. укр. /90-4405/"Снеговик в цилиндре"дв 90-4405</t>
  </si>
  <si>
    <t>Форма д/шок. укр. /90-4804/"Ангел,дед мороз,вер,о" 90-4804</t>
  </si>
  <si>
    <t>Форма д/шок. укр. /90-Р1019/"Сердце рифл на ножке" 90-Р1019</t>
  </si>
  <si>
    <t>Форма д/шок. украшений /90-13019/ "Цветок" 90-13019</t>
  </si>
  <si>
    <t>Форма д/шок. украшений /90-13020/ "Роза" 90-13020</t>
  </si>
  <si>
    <t>Форма д/шок. украшений /90-13021/ "Бабочки" 90-13021</t>
  </si>
  <si>
    <t>Форма д/шок. украшений /90-13026/ "Цветок" 90-13026</t>
  </si>
  <si>
    <t>Форма д/шок. украшений /90-13036/ "Розочки" д.25 90-13036</t>
  </si>
  <si>
    <t>Форма д/шок. украшений /90-13038/ "Розочки" д.24 90-13038</t>
  </si>
  <si>
    <t>Форма д/шок. украшений /90-13179/ "Бабочки" 90-13179</t>
  </si>
  <si>
    <t>Форма д/шок. украшений /90-13308/ "Грецкий орех" 90-13308</t>
  </si>
  <si>
    <t>Форма д/шок. украшений /90-13916/ "Ноты" 90-13916</t>
  </si>
  <si>
    <t>Форма д/шок. украшений /90-4321/ "Сани" 90-4321</t>
  </si>
  <si>
    <t>Форма д/шок. украшений /90-4401/ "Сапог большой" 90-4401</t>
  </si>
  <si>
    <t>Форма д/шок. украшений /90-4402/"Дед Мороз большо" 90-4402</t>
  </si>
  <si>
    <t>Форма д/шок. украшений /90-4406/"Дед Мороз" двойна 90-4406</t>
  </si>
  <si>
    <t>Форма д/шок. украшений /90-5105/ "Конфеты" 90-5105</t>
  </si>
  <si>
    <t>Форма д/шок. украшений /90-5111/ "Конфеты" 90-5111</t>
  </si>
  <si>
    <t>Форма д/шок. украшений /90-5622/ "Конфеты" 90-5622</t>
  </si>
  <si>
    <t>Форма д/шок. украшений /90-5623/ "Клубника на лис" 90-5623</t>
  </si>
  <si>
    <t>Форма д/шок. украшений /90-9030/ "Цветок" 90-9030</t>
  </si>
  <si>
    <t>Форма д/шок. украшений /90-9245/ "Клоун" 90-9245</t>
  </si>
  <si>
    <t>Форма д/шок.укр./90-4061/"Колокольчики" 34*25ммh14 90-4061</t>
  </si>
  <si>
    <t>Форма д/шок.укр./90-4103/"Снеговик,елка,сани,венок 90-4103</t>
  </si>
  <si>
    <t>Форма д/шок.укр./90-4104/"Елочные игрушки" 90-4104</t>
  </si>
  <si>
    <t>Форма д/шок.укр./90-4604/"Елочные игрушки"63*71в12 90-4604</t>
  </si>
  <si>
    <t>Форма д/шок.украшений/90-1002/"Сердце со стрелой" 90-1002</t>
  </si>
  <si>
    <t>Форма д/шок.украшений/90-11210/"Животные" 90-11210</t>
  </si>
  <si>
    <t>Форма д/шок.украшений/90-1214/"Сердце на ножке с " 90-1214</t>
  </si>
  <si>
    <t>Форма д/шок.украшений/90-1218/"Сердце на ножке L " 90-1218</t>
  </si>
  <si>
    <t>Форма д/шок.украшений/90-12816/Ракушки разные 90-12816</t>
  </si>
  <si>
    <t>Форма д/шок.украшений/90-12855/"Рыбка" (6605) 90-12855</t>
  </si>
  <si>
    <t>Форма д/шок.украшений/90-13025/Кленовые листья 90-13025</t>
  </si>
  <si>
    <t>Форма д/шок.украшений/90-13035/"Листики" 90-13035</t>
  </si>
  <si>
    <t>Форма д/шок.украшений/90-13062/"Цветы" 90-13062</t>
  </si>
  <si>
    <t>Форма д/шок.украшений/90-13064/"Листики разные" 90-13064</t>
  </si>
  <si>
    <t>Форма д/шок.украшений/90-13069/"Роза, листик" 90-13069</t>
  </si>
  <si>
    <t>Форма д/шок.украшений/90-13070/"Лилия" 90-13070</t>
  </si>
  <si>
    <t>Форма д/шок.украшений/90-13071/"Нарциссы" 90-13071</t>
  </si>
  <si>
    <t>Форма д/шок.украшений/90-13114/ 90-13114</t>
  </si>
  <si>
    <t>Форма д/шок.украшений/90-13324/"Овощи" 90-13324</t>
  </si>
  <si>
    <t>Форма д/шок.украшений/90-13326/"Фрукты" 90-13326</t>
  </si>
  <si>
    <t>Форма д/шок.украшений/90-13790/"Камея" 90-13790</t>
  </si>
  <si>
    <t>Форма д/шок.украшений/90-13912/"Муз.инструменты" 90-13912</t>
  </si>
  <si>
    <t>Форма д/шок.украшений/90-13914/Маски 90-13914</t>
  </si>
  <si>
    <t>Форма д/шок.украшений/90-14243/"Цифры" 90-14243</t>
  </si>
  <si>
    <t>Форма д/шок.украшений/90-15331/"Машинки" 90-15331</t>
  </si>
  <si>
    <t>Форма д/шок.украшений/90-15332/"Паровозик"(9119) 90-15332</t>
  </si>
  <si>
    <t>Форма д/шок.украшений/90-15365/"Паровозик,вагон,м" 90-15365</t>
  </si>
  <si>
    <t>Форма д/шок.украшений/90-1602/"3 сердца" 90-1602</t>
  </si>
  <si>
    <t>Форма д/шок.украшений/90-1609/"Большая валентинка" 90-1609</t>
  </si>
  <si>
    <t>Форма д/шок.украшений/90-1627/"Сердце с узором" 90-1627</t>
  </si>
  <si>
    <t>Форма д/шок.украшений/90-2008/"Яйца" 90-2008</t>
  </si>
  <si>
    <t>Форма д/шок.украшений/90-2015/"Заяц в корзине с м" 90-2015</t>
  </si>
  <si>
    <t>Форма д/шок.украшений/90-2034/"Зайчата" 90-2034</t>
  </si>
  <si>
    <t>Форма д/шок.украшений/90-2102/"Яйцо, утка и цыпле" 90-2102</t>
  </si>
  <si>
    <t>Форма д/шок.украшений/90-2118/"Морковки"88*36мм в. 90-2118</t>
  </si>
  <si>
    <t>Форма д/шок.украшений/90-2202/"Заяц на ножке" 90-2202</t>
  </si>
  <si>
    <t>Форма д/шок.украшений/90-2305/"Ягненок" 90-2305</t>
  </si>
  <si>
    <t>Форма д/шок.украшений/90-2330/"Курица" 90-2330</t>
  </si>
  <si>
    <t>Форма д/шок.украшений/90-2339/"Заяц с корзиной" 90-2339</t>
  </si>
  <si>
    <t>Форма д/шок.украшений/90-2412/"Яйцо большое" 90-2412</t>
  </si>
  <si>
    <t>Форма д/шок.украшений/90-4013/"Свечка" 90-4013</t>
  </si>
  <si>
    <t>Форма д/шок.украшений/90-4015/ 90-4015</t>
  </si>
  <si>
    <t>Форма д/шок.украшений/90-4017/"Колокольчик" 90-4017</t>
  </si>
  <si>
    <t>Форма д/шок.украшений/90-4059/"Звезды"(9052) 90-4059</t>
  </si>
  <si>
    <t>Форма д/шок.украшений/90-4110/"Елки, подарки" 90-4110</t>
  </si>
  <si>
    <t>Форма д/шок.украшений/90-4250/"Мишки на палке" 90-4250</t>
  </si>
  <si>
    <t>Форма д/шок.украшений/90-4608/"Seasons Greetings" 90-4608</t>
  </si>
  <si>
    <t>Форма д/шок.украшений/90-5034/"Тюльпан" 90-5034</t>
  </si>
  <si>
    <t>Форма д/шок.украшений/90-5618/"Конфета" 90-5618</t>
  </si>
  <si>
    <t>Форма д/шок.украшений/90-5620/"Конфета" 90-5620</t>
  </si>
  <si>
    <t>Форма д/шок.украшений/90-С4306/ "Солдатик"10*30*30 90-С4306</t>
  </si>
  <si>
    <t>Форма для выпечки тортов "маргаритка"D220H45 силик SFT220</t>
  </si>
  <si>
    <t>Форма для выпечки тортов "Мишка",290*180 Н55сил.кр SFT210</t>
  </si>
  <si>
    <t>Форма для выпечки тортов "сердце",220*218 H40силик</t>
  </si>
  <si>
    <t>Форма для десерта "Полено" (большая) +гибкая форма ST8</t>
  </si>
  <si>
    <t>Форма для десерта "Полено"(маленькая)+гибкая форма ST7</t>
  </si>
  <si>
    <t>Форма для десерта полусфера (48мм*6,5см, Н=4см) ST4</t>
  </si>
  <si>
    <t>Форма для десерта полусфера (48мм*6,5см, Н=7см) ST2</t>
  </si>
  <si>
    <t>Емкость для темперирования шоколада</t>
  </si>
  <si>
    <t>нет в наличии привезем под заказ, цена указана 2010года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</si>
</sst>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  <numFmt numFmtId="168" formatCode="#,##0.00&quot;р.&quot;"/>
  </numFmts>
  <fonts count="39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1"/>
      <name val="Arial"/>
      <family val="2"/>
    </font>
    <font>
      <b/>
      <i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168" fontId="5" fillId="0" borderId="0" xfId="0" applyNumberFormat="1" applyFont="1" applyAlignment="1">
      <alignment horizontal="right" wrapText="1"/>
    </xf>
    <xf numFmtId="168" fontId="0" fillId="0" borderId="0" xfId="0" applyNumberFormat="1" applyAlignment="1">
      <alignment horizontal="right" wrapText="1"/>
    </xf>
    <xf numFmtId="168" fontId="0" fillId="0" borderId="12" xfId="0" applyNumberFormat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right"/>
    </xf>
    <xf numFmtId="168" fontId="0" fillId="0" borderId="12" xfId="0" applyNumberForma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165" fontId="0" fillId="35" borderId="10" xfId="0" applyNumberFormat="1" applyFont="1" applyFill="1" applyBorder="1" applyAlignment="1">
      <alignment horizontal="right"/>
    </xf>
    <xf numFmtId="168" fontId="0" fillId="35" borderId="12" xfId="0" applyNumberFormat="1" applyFill="1" applyBorder="1" applyAlignment="1">
      <alignment horizontal="right" wrapText="1"/>
    </xf>
    <xf numFmtId="166" fontId="0" fillId="35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Fill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6"/>
  <sheetViews>
    <sheetView tabSelected="1" zoomScalePageLayoutView="0" workbookViewId="0" topLeftCell="A31">
      <selection activeCell="F382" sqref="F382"/>
    </sheetView>
  </sheetViews>
  <sheetFormatPr defaultColWidth="9.33203125" defaultRowHeight="11.25"/>
  <cols>
    <col min="1" max="1" width="5.66015625" style="0" customWidth="1"/>
    <col min="2" max="2" width="10.16015625" style="0" customWidth="1"/>
    <col min="3" max="3" width="69.83203125" style="0" customWidth="1"/>
    <col min="4" max="4" width="6.83203125" style="0" customWidth="1"/>
    <col min="5" max="5" width="15.83203125" style="6" customWidth="1"/>
    <col min="6" max="6" width="16.66015625" style="0" customWidth="1"/>
    <col min="7" max="7" width="16.66015625" style="14" hidden="1" customWidth="1"/>
  </cols>
  <sheetData>
    <row r="1" spans="2:7" ht="20.25">
      <c r="B1" s="43" t="s">
        <v>261</v>
      </c>
      <c r="C1" s="43"/>
      <c r="D1" s="43"/>
      <c r="E1" s="43"/>
      <c r="F1" s="43"/>
      <c r="G1" s="43"/>
    </row>
    <row r="2" spans="2:7" ht="11.25">
      <c r="B2" s="44" t="s">
        <v>262</v>
      </c>
      <c r="C2" s="44"/>
      <c r="D2" s="44"/>
      <c r="E2" s="10"/>
      <c r="F2" s="11"/>
      <c r="G2" s="13"/>
    </row>
    <row r="3" spans="2:6" ht="6" customHeight="1">
      <c r="B3" s="45"/>
      <c r="C3" s="45"/>
      <c r="D3" s="45"/>
      <c r="F3" s="1"/>
    </row>
    <row r="4" spans="1:7" ht="24.75" customHeight="1">
      <c r="A4" s="19" t="s">
        <v>258</v>
      </c>
      <c r="B4" s="46" t="s">
        <v>263</v>
      </c>
      <c r="C4" s="46"/>
      <c r="D4" s="20" t="s">
        <v>264</v>
      </c>
      <c r="E4" s="21" t="s">
        <v>259</v>
      </c>
      <c r="F4" s="19" t="s">
        <v>257</v>
      </c>
      <c r="G4" s="24" t="s">
        <v>260</v>
      </c>
    </row>
    <row r="5" spans="1:7" ht="12.75">
      <c r="A5" s="12"/>
      <c r="B5" s="47" t="s">
        <v>265</v>
      </c>
      <c r="C5" s="47"/>
      <c r="D5" s="47"/>
      <c r="E5" s="7"/>
      <c r="F5" s="2" t="s">
        <v>266</v>
      </c>
      <c r="G5" s="15"/>
    </row>
    <row r="6" spans="1:7" ht="12.75">
      <c r="A6" s="12"/>
      <c r="B6" s="47" t="s">
        <v>268</v>
      </c>
      <c r="C6" s="47"/>
      <c r="D6" s="47"/>
      <c r="E6" s="7"/>
      <c r="F6" s="2" t="s">
        <v>266</v>
      </c>
      <c r="G6" s="15"/>
    </row>
    <row r="7" spans="1:7" ht="12.75">
      <c r="A7" s="12">
        <v>1</v>
      </c>
      <c r="B7" s="41" t="s">
        <v>269</v>
      </c>
      <c r="C7" s="42"/>
      <c r="D7" s="3" t="s">
        <v>267</v>
      </c>
      <c r="E7" s="9">
        <v>1128</v>
      </c>
      <c r="F7" s="4">
        <v>11</v>
      </c>
      <c r="G7" s="15">
        <f aca="true" t="shared" si="0" ref="G7:G66">E7/130*100</f>
        <v>867.6923076923076</v>
      </c>
    </row>
    <row r="8" spans="1:7" ht="12.75">
      <c r="A8" s="12">
        <v>2</v>
      </c>
      <c r="B8" s="47" t="s">
        <v>270</v>
      </c>
      <c r="C8" s="47"/>
      <c r="D8" s="47"/>
      <c r="E8" s="7"/>
      <c r="F8" s="2" t="s">
        <v>266</v>
      </c>
      <c r="G8" s="15"/>
    </row>
    <row r="9" spans="1:7" s="6" customFormat="1" ht="12.75">
      <c r="A9" s="30"/>
      <c r="B9" s="48" t="s">
        <v>839</v>
      </c>
      <c r="C9" s="49"/>
      <c r="D9" s="35" t="s">
        <v>267</v>
      </c>
      <c r="E9" s="35">
        <v>19210.83</v>
      </c>
      <c r="F9" s="16">
        <v>0</v>
      </c>
      <c r="G9" s="6" t="s">
        <v>840</v>
      </c>
    </row>
    <row r="10" spans="1:7" s="6" customFormat="1" ht="12.75">
      <c r="A10" s="30">
        <v>3</v>
      </c>
      <c r="B10" s="39" t="s">
        <v>271</v>
      </c>
      <c r="C10" s="40"/>
      <c r="D10" s="31" t="s">
        <v>267</v>
      </c>
      <c r="E10" s="8">
        <v>262.53</v>
      </c>
      <c r="F10" s="16">
        <v>10</v>
      </c>
      <c r="G10" s="17">
        <v>221</v>
      </c>
    </row>
    <row r="11" spans="1:7" s="6" customFormat="1" ht="12.75">
      <c r="A11" s="30">
        <v>4</v>
      </c>
      <c r="B11" s="39" t="s">
        <v>272</v>
      </c>
      <c r="C11" s="40"/>
      <c r="D11" s="31" t="s">
        <v>267</v>
      </c>
      <c r="E11" s="8">
        <v>261.75</v>
      </c>
      <c r="F11" s="16">
        <v>4</v>
      </c>
      <c r="G11" s="17">
        <v>251</v>
      </c>
    </row>
    <row r="12" spans="1:7" s="6" customFormat="1" ht="12.75">
      <c r="A12" s="30">
        <v>5</v>
      </c>
      <c r="B12" s="39" t="s">
        <v>273</v>
      </c>
      <c r="C12" s="40"/>
      <c r="D12" s="31" t="s">
        <v>267</v>
      </c>
      <c r="E12" s="9">
        <v>2331.3</v>
      </c>
      <c r="F12" s="16">
        <v>3</v>
      </c>
      <c r="G12" s="17">
        <f t="shared" si="0"/>
        <v>1793.3076923076924</v>
      </c>
    </row>
    <row r="13" spans="1:7" s="6" customFormat="1" ht="12.75">
      <c r="A13" s="30">
        <v>6</v>
      </c>
      <c r="B13" s="39" t="s">
        <v>274</v>
      </c>
      <c r="C13" s="40"/>
      <c r="D13" s="31" t="s">
        <v>267</v>
      </c>
      <c r="E13" s="9">
        <v>6986.13</v>
      </c>
      <c r="F13" s="16">
        <v>21</v>
      </c>
      <c r="G13" s="17">
        <f t="shared" si="0"/>
        <v>5373.946153846154</v>
      </c>
    </row>
    <row r="14" spans="1:7" s="6" customFormat="1" ht="12.75">
      <c r="A14" s="30">
        <v>7</v>
      </c>
      <c r="B14" s="39" t="s">
        <v>275</v>
      </c>
      <c r="C14" s="40"/>
      <c r="D14" s="31" t="s">
        <v>267</v>
      </c>
      <c r="E14" s="9">
        <v>2617.07</v>
      </c>
      <c r="F14" s="16">
        <v>4</v>
      </c>
      <c r="G14" s="17">
        <v>2220</v>
      </c>
    </row>
    <row r="15" spans="1:7" ht="12.75">
      <c r="A15" s="30">
        <v>8</v>
      </c>
      <c r="B15" s="41" t="s">
        <v>276</v>
      </c>
      <c r="C15" s="42"/>
      <c r="D15" s="3" t="s">
        <v>267</v>
      </c>
      <c r="E15" s="8">
        <v>321.75</v>
      </c>
      <c r="F15" s="4">
        <v>6</v>
      </c>
      <c r="G15" s="15">
        <f t="shared" si="0"/>
        <v>247.5</v>
      </c>
    </row>
    <row r="16" spans="1:7" ht="12.75">
      <c r="A16" s="12">
        <v>9</v>
      </c>
      <c r="B16" s="41" t="s">
        <v>24</v>
      </c>
      <c r="C16" s="42"/>
      <c r="D16" s="3" t="s">
        <v>267</v>
      </c>
      <c r="E16" s="8">
        <v>412.5</v>
      </c>
      <c r="F16" s="4">
        <v>1</v>
      </c>
      <c r="G16" s="27"/>
    </row>
    <row r="17" spans="1:7" ht="12.75">
      <c r="A17" s="12">
        <v>10</v>
      </c>
      <c r="B17" s="41" t="s">
        <v>277</v>
      </c>
      <c r="C17" s="42"/>
      <c r="D17" s="3" t="s">
        <v>267</v>
      </c>
      <c r="E17" s="8">
        <v>743.25</v>
      </c>
      <c r="F17" s="4">
        <v>5</v>
      </c>
      <c r="G17" s="15">
        <v>710</v>
      </c>
    </row>
    <row r="18" spans="1:7" ht="12.75">
      <c r="A18" s="30">
        <v>11</v>
      </c>
      <c r="B18" s="41" t="s">
        <v>25</v>
      </c>
      <c r="C18" s="42"/>
      <c r="D18" s="3" t="s">
        <v>267</v>
      </c>
      <c r="E18" s="8">
        <v>412.5</v>
      </c>
      <c r="F18" s="4">
        <v>2</v>
      </c>
      <c r="G18" s="27"/>
    </row>
    <row r="19" spans="1:7" ht="12.75">
      <c r="A19" s="30">
        <v>12</v>
      </c>
      <c r="B19" s="41" t="s">
        <v>278</v>
      </c>
      <c r="C19" s="42"/>
      <c r="D19" s="3" t="s">
        <v>267</v>
      </c>
      <c r="E19" s="8">
        <v>432.2</v>
      </c>
      <c r="F19" s="4">
        <v>2</v>
      </c>
      <c r="G19" s="15">
        <v>415</v>
      </c>
    </row>
    <row r="20" spans="1:7" ht="12.75">
      <c r="A20" s="12">
        <v>13</v>
      </c>
      <c r="B20" s="41" t="s">
        <v>279</v>
      </c>
      <c r="C20" s="42"/>
      <c r="D20" s="3" t="s">
        <v>267</v>
      </c>
      <c r="E20" s="9">
        <v>1803.75</v>
      </c>
      <c r="F20" s="4">
        <v>6</v>
      </c>
      <c r="G20" s="15">
        <f t="shared" si="0"/>
        <v>1387.5</v>
      </c>
    </row>
    <row r="21" spans="1:7" ht="12.75">
      <c r="A21" s="12">
        <v>14</v>
      </c>
      <c r="B21" s="41" t="s">
        <v>280</v>
      </c>
      <c r="C21" s="42"/>
      <c r="D21" s="3" t="s">
        <v>267</v>
      </c>
      <c r="E21" s="9">
        <v>2408.25</v>
      </c>
      <c r="F21" s="4">
        <v>6</v>
      </c>
      <c r="G21" s="15">
        <f t="shared" si="0"/>
        <v>1852.4999999999998</v>
      </c>
    </row>
    <row r="22" spans="1:7" ht="12.75">
      <c r="A22" s="30">
        <v>15</v>
      </c>
      <c r="B22" s="41" t="s">
        <v>281</v>
      </c>
      <c r="C22" s="42"/>
      <c r="D22" s="3" t="s">
        <v>267</v>
      </c>
      <c r="E22" s="8">
        <v>690.15</v>
      </c>
      <c r="F22" s="4">
        <v>2</v>
      </c>
      <c r="G22" s="15">
        <v>590.15</v>
      </c>
    </row>
    <row r="23" spans="1:7" ht="12.75">
      <c r="A23" s="30">
        <v>16</v>
      </c>
      <c r="B23" s="41" t="s">
        <v>282</v>
      </c>
      <c r="C23" s="42"/>
      <c r="D23" s="3" t="s">
        <v>267</v>
      </c>
      <c r="E23" s="8">
        <v>342</v>
      </c>
      <c r="F23" s="4">
        <v>2</v>
      </c>
      <c r="G23" s="15">
        <v>325</v>
      </c>
    </row>
    <row r="24" spans="1:7" ht="12.75">
      <c r="A24" s="12">
        <v>17</v>
      </c>
      <c r="B24" s="41" t="s">
        <v>283</v>
      </c>
      <c r="C24" s="42"/>
      <c r="D24" s="3" t="s">
        <v>267</v>
      </c>
      <c r="E24" s="8">
        <v>251.4</v>
      </c>
      <c r="F24" s="4">
        <v>7</v>
      </c>
      <c r="G24" s="15">
        <v>200</v>
      </c>
    </row>
    <row r="25" spans="1:7" ht="12.75">
      <c r="A25" s="12">
        <v>18</v>
      </c>
      <c r="B25" s="41" t="s">
        <v>284</v>
      </c>
      <c r="C25" s="42"/>
      <c r="D25" s="3" t="s">
        <v>267</v>
      </c>
      <c r="E25" s="8">
        <v>51</v>
      </c>
      <c r="F25" s="4">
        <v>4</v>
      </c>
      <c r="G25" s="15">
        <v>40</v>
      </c>
    </row>
    <row r="26" spans="1:7" ht="12.75">
      <c r="A26" s="30">
        <v>19</v>
      </c>
      <c r="B26" s="41" t="s">
        <v>285</v>
      </c>
      <c r="C26" s="42"/>
      <c r="D26" s="3" t="s">
        <v>267</v>
      </c>
      <c r="E26" s="8">
        <v>168.75</v>
      </c>
      <c r="F26" s="4">
        <v>4</v>
      </c>
      <c r="G26" s="15">
        <f t="shared" si="0"/>
        <v>129.80769230769232</v>
      </c>
    </row>
    <row r="27" spans="1:7" ht="12.75">
      <c r="A27" s="30">
        <v>20</v>
      </c>
      <c r="B27" s="41" t="s">
        <v>286</v>
      </c>
      <c r="C27" s="42"/>
      <c r="D27" s="3" t="s">
        <v>267</v>
      </c>
      <c r="E27" s="8">
        <v>183</v>
      </c>
      <c r="F27" s="4">
        <v>18</v>
      </c>
      <c r="G27" s="15">
        <f t="shared" si="0"/>
        <v>140.76923076923077</v>
      </c>
    </row>
    <row r="28" spans="1:7" ht="12.75">
      <c r="A28" s="12">
        <v>21</v>
      </c>
      <c r="B28" s="41" t="s">
        <v>287</v>
      </c>
      <c r="C28" s="42"/>
      <c r="D28" s="3" t="s">
        <v>267</v>
      </c>
      <c r="E28" s="8">
        <v>235.5</v>
      </c>
      <c r="F28" s="4">
        <v>30</v>
      </c>
      <c r="G28" s="15">
        <f t="shared" si="0"/>
        <v>181.15384615384616</v>
      </c>
    </row>
    <row r="29" spans="1:7" ht="12.75">
      <c r="A29" s="12">
        <v>22</v>
      </c>
      <c r="B29" s="41" t="s">
        <v>288</v>
      </c>
      <c r="C29" s="42"/>
      <c r="D29" s="3" t="s">
        <v>267</v>
      </c>
      <c r="E29" s="8">
        <v>195</v>
      </c>
      <c r="F29" s="4">
        <v>25</v>
      </c>
      <c r="G29" s="15">
        <f t="shared" si="0"/>
        <v>150</v>
      </c>
    </row>
    <row r="30" spans="1:7" ht="12.75">
      <c r="A30" s="30">
        <v>23</v>
      </c>
      <c r="B30" s="41" t="s">
        <v>289</v>
      </c>
      <c r="C30" s="42"/>
      <c r="D30" s="3" t="s">
        <v>267</v>
      </c>
      <c r="E30" s="8">
        <v>261</v>
      </c>
      <c r="F30" s="4">
        <v>18</v>
      </c>
      <c r="G30" s="15">
        <f t="shared" si="0"/>
        <v>200.76923076923077</v>
      </c>
    </row>
    <row r="31" spans="1:7" ht="12.75">
      <c r="A31" s="30">
        <v>24</v>
      </c>
      <c r="B31" s="41" t="s">
        <v>290</v>
      </c>
      <c r="C31" s="42"/>
      <c r="D31" s="3" t="s">
        <v>267</v>
      </c>
      <c r="E31" s="9">
        <v>8031.9</v>
      </c>
      <c r="F31" s="4">
        <v>4</v>
      </c>
      <c r="G31" s="15">
        <f t="shared" si="0"/>
        <v>6178.384615384615</v>
      </c>
    </row>
    <row r="32" spans="1:7" ht="12.75">
      <c r="A32" s="12">
        <v>25</v>
      </c>
      <c r="B32" s="41" t="s">
        <v>291</v>
      </c>
      <c r="C32" s="42"/>
      <c r="D32" s="3" t="s">
        <v>267</v>
      </c>
      <c r="E32" s="9">
        <v>6052.22</v>
      </c>
      <c r="F32" s="4">
        <v>1</v>
      </c>
      <c r="G32" s="15">
        <v>5150</v>
      </c>
    </row>
    <row r="33" spans="1:7" ht="12.75">
      <c r="A33" s="12">
        <v>26</v>
      </c>
      <c r="B33" s="41" t="s">
        <v>292</v>
      </c>
      <c r="C33" s="42"/>
      <c r="D33" s="3" t="s">
        <v>267</v>
      </c>
      <c r="E33" s="9">
        <v>6253.83</v>
      </c>
      <c r="F33" s="4">
        <v>4</v>
      </c>
      <c r="G33" s="15">
        <v>5305</v>
      </c>
    </row>
    <row r="34" spans="1:7" ht="12.75">
      <c r="A34" s="30">
        <v>27</v>
      </c>
      <c r="B34" s="41" t="s">
        <v>293</v>
      </c>
      <c r="C34" s="42"/>
      <c r="D34" s="3" t="s">
        <v>267</v>
      </c>
      <c r="E34" s="9">
        <v>7442.77</v>
      </c>
      <c r="F34" s="4">
        <v>2</v>
      </c>
      <c r="G34" s="15">
        <v>6310</v>
      </c>
    </row>
    <row r="35" spans="1:7" ht="12.75">
      <c r="A35" s="30">
        <v>28</v>
      </c>
      <c r="B35" s="41" t="s">
        <v>294</v>
      </c>
      <c r="C35" s="42"/>
      <c r="D35" s="3" t="s">
        <v>267</v>
      </c>
      <c r="E35" s="8">
        <v>180.6</v>
      </c>
      <c r="F35" s="4">
        <v>18</v>
      </c>
      <c r="G35" s="15">
        <f t="shared" si="0"/>
        <v>138.92307692307693</v>
      </c>
    </row>
    <row r="36" spans="1:7" ht="12.75">
      <c r="A36" s="12">
        <v>29</v>
      </c>
      <c r="B36" s="41" t="s">
        <v>295</v>
      </c>
      <c r="C36" s="42"/>
      <c r="D36" s="3" t="s">
        <v>267</v>
      </c>
      <c r="E36" s="8">
        <v>883.5</v>
      </c>
      <c r="F36" s="4">
        <v>1</v>
      </c>
      <c r="G36" s="15">
        <f t="shared" si="0"/>
        <v>679.6153846153846</v>
      </c>
    </row>
    <row r="37" spans="1:7" s="6" customFormat="1" ht="12.75">
      <c r="A37" s="12">
        <v>30</v>
      </c>
      <c r="B37" s="39" t="s">
        <v>296</v>
      </c>
      <c r="C37" s="40"/>
      <c r="D37" s="31" t="s">
        <v>267</v>
      </c>
      <c r="E37" s="8">
        <v>213.63</v>
      </c>
      <c r="F37" s="16">
        <v>38</v>
      </c>
      <c r="G37" s="17">
        <f t="shared" si="0"/>
        <v>164.33076923076925</v>
      </c>
    </row>
    <row r="38" spans="1:7" s="6" customFormat="1" ht="12.75">
      <c r="A38" s="30">
        <v>31</v>
      </c>
      <c r="B38" s="39" t="s">
        <v>297</v>
      </c>
      <c r="C38" s="40"/>
      <c r="D38" s="31" t="s">
        <v>267</v>
      </c>
      <c r="E38" s="8">
        <v>32.33</v>
      </c>
      <c r="F38" s="16">
        <v>69</v>
      </c>
      <c r="G38" s="17">
        <v>28</v>
      </c>
    </row>
    <row r="39" spans="1:7" s="6" customFormat="1" ht="12.75">
      <c r="A39" s="30">
        <v>32</v>
      </c>
      <c r="B39" s="39" t="s">
        <v>298</v>
      </c>
      <c r="C39" s="40"/>
      <c r="D39" s="31" t="s">
        <v>267</v>
      </c>
      <c r="E39" s="8">
        <v>32.33</v>
      </c>
      <c r="F39" s="16">
        <v>47</v>
      </c>
      <c r="G39" s="17">
        <v>27</v>
      </c>
    </row>
    <row r="40" spans="1:7" s="6" customFormat="1" ht="12.75">
      <c r="A40" s="12">
        <v>33</v>
      </c>
      <c r="B40" s="39" t="s">
        <v>299</v>
      </c>
      <c r="C40" s="40"/>
      <c r="D40" s="31" t="s">
        <v>267</v>
      </c>
      <c r="E40" s="8">
        <v>36.85</v>
      </c>
      <c r="F40" s="16">
        <v>47</v>
      </c>
      <c r="G40" s="17">
        <f t="shared" si="0"/>
        <v>28.34615384615385</v>
      </c>
    </row>
    <row r="41" spans="1:7" s="6" customFormat="1" ht="12.75">
      <c r="A41" s="12">
        <v>34</v>
      </c>
      <c r="B41" s="39" t="s">
        <v>300</v>
      </c>
      <c r="C41" s="40"/>
      <c r="D41" s="31" t="s">
        <v>267</v>
      </c>
      <c r="E41" s="8">
        <v>38.35</v>
      </c>
      <c r="F41" s="16">
        <v>73</v>
      </c>
      <c r="G41" s="17">
        <f t="shared" si="0"/>
        <v>29.5</v>
      </c>
    </row>
    <row r="42" spans="1:7" s="6" customFormat="1" ht="12.75">
      <c r="A42" s="30">
        <v>35</v>
      </c>
      <c r="B42" s="39" t="s">
        <v>301</v>
      </c>
      <c r="C42" s="40"/>
      <c r="D42" s="31" t="s">
        <v>267</v>
      </c>
      <c r="E42" s="8">
        <v>62.4</v>
      </c>
      <c r="F42" s="16">
        <v>5</v>
      </c>
      <c r="G42" s="17">
        <f t="shared" si="0"/>
        <v>48</v>
      </c>
    </row>
    <row r="43" spans="1:7" s="6" customFormat="1" ht="12.75">
      <c r="A43" s="30">
        <v>36</v>
      </c>
      <c r="B43" s="39" t="s">
        <v>302</v>
      </c>
      <c r="C43" s="40"/>
      <c r="D43" s="31" t="s">
        <v>267</v>
      </c>
      <c r="E43" s="8">
        <v>175.8</v>
      </c>
      <c r="F43" s="16">
        <v>47</v>
      </c>
      <c r="G43" s="17">
        <f t="shared" si="0"/>
        <v>135.23076923076925</v>
      </c>
    </row>
    <row r="44" spans="1:7" s="6" customFormat="1" ht="12.75">
      <c r="A44" s="12">
        <v>37</v>
      </c>
      <c r="B44" s="39" t="s">
        <v>303</v>
      </c>
      <c r="C44" s="40"/>
      <c r="D44" s="31" t="s">
        <v>267</v>
      </c>
      <c r="E44" s="8">
        <v>86.7</v>
      </c>
      <c r="F44" s="16">
        <v>20</v>
      </c>
      <c r="G44" s="17">
        <v>75</v>
      </c>
    </row>
    <row r="45" spans="1:7" s="6" customFormat="1" ht="12.75">
      <c r="A45" s="12">
        <v>38</v>
      </c>
      <c r="B45" s="39" t="s">
        <v>304</v>
      </c>
      <c r="C45" s="40"/>
      <c r="D45" s="31" t="s">
        <v>267</v>
      </c>
      <c r="E45" s="8">
        <v>182.85</v>
      </c>
      <c r="F45" s="16">
        <v>1</v>
      </c>
      <c r="G45" s="17">
        <f t="shared" si="0"/>
        <v>140.65384615384616</v>
      </c>
    </row>
    <row r="46" spans="1:7" s="6" customFormat="1" ht="12.75">
      <c r="A46" s="30">
        <v>39</v>
      </c>
      <c r="B46" s="39" t="s">
        <v>305</v>
      </c>
      <c r="C46" s="40"/>
      <c r="D46" s="31" t="s">
        <v>267</v>
      </c>
      <c r="E46" s="8">
        <v>204.65</v>
      </c>
      <c r="F46" s="16">
        <v>28</v>
      </c>
      <c r="G46" s="17">
        <f t="shared" si="0"/>
        <v>157.42307692307693</v>
      </c>
    </row>
    <row r="47" spans="1:7" s="6" customFormat="1" ht="12.75">
      <c r="A47" s="30">
        <v>40</v>
      </c>
      <c r="B47" s="39" t="s">
        <v>306</v>
      </c>
      <c r="C47" s="40"/>
      <c r="D47" s="31" t="s">
        <v>267</v>
      </c>
      <c r="E47" s="8">
        <v>245.25</v>
      </c>
      <c r="F47" s="16">
        <v>21</v>
      </c>
      <c r="G47" s="17">
        <f t="shared" si="0"/>
        <v>188.65384615384616</v>
      </c>
    </row>
    <row r="48" spans="1:7" ht="12.75">
      <c r="A48" s="12">
        <v>41</v>
      </c>
      <c r="B48" s="41" t="s">
        <v>26</v>
      </c>
      <c r="C48" s="42"/>
      <c r="D48" s="3" t="s">
        <v>267</v>
      </c>
      <c r="E48" s="8">
        <v>210.9</v>
      </c>
      <c r="F48" s="4">
        <v>9</v>
      </c>
      <c r="G48" s="29"/>
    </row>
    <row r="49" spans="1:7" ht="12.75">
      <c r="A49" s="12">
        <v>42</v>
      </c>
      <c r="B49" s="41" t="s">
        <v>307</v>
      </c>
      <c r="C49" s="42"/>
      <c r="D49" s="3" t="s">
        <v>267</v>
      </c>
      <c r="E49" s="8">
        <v>228</v>
      </c>
      <c r="F49" s="4">
        <v>10</v>
      </c>
      <c r="G49" s="15">
        <v>195</v>
      </c>
    </row>
    <row r="50" spans="1:7" ht="12.75">
      <c r="A50" s="30">
        <v>43</v>
      </c>
      <c r="B50" s="41" t="s">
        <v>308</v>
      </c>
      <c r="C50" s="42"/>
      <c r="D50" s="3" t="s">
        <v>267</v>
      </c>
      <c r="E50" s="8">
        <v>230.7</v>
      </c>
      <c r="F50" s="4">
        <v>57</v>
      </c>
      <c r="G50" s="15">
        <v>185</v>
      </c>
    </row>
    <row r="51" spans="1:7" ht="12.75">
      <c r="A51" s="30">
        <v>44</v>
      </c>
      <c r="B51" s="41" t="s">
        <v>309</v>
      </c>
      <c r="C51" s="42"/>
      <c r="D51" s="3" t="s">
        <v>267</v>
      </c>
      <c r="E51" s="8">
        <v>214.08</v>
      </c>
      <c r="F51" s="4">
        <v>31</v>
      </c>
      <c r="G51" s="15">
        <v>187</v>
      </c>
    </row>
    <row r="52" spans="1:7" ht="12.75">
      <c r="A52" s="12">
        <v>45</v>
      </c>
      <c r="B52" s="41" t="s">
        <v>310</v>
      </c>
      <c r="C52" s="42"/>
      <c r="D52" s="3" t="s">
        <v>267</v>
      </c>
      <c r="E52" s="8">
        <v>257.7</v>
      </c>
      <c r="F52" s="4">
        <v>1</v>
      </c>
      <c r="G52" s="15">
        <v>210</v>
      </c>
    </row>
    <row r="53" spans="1:7" ht="12.75">
      <c r="A53" s="12">
        <v>46</v>
      </c>
      <c r="B53" s="41" t="s">
        <v>311</v>
      </c>
      <c r="C53" s="42"/>
      <c r="D53" s="3" t="s">
        <v>267</v>
      </c>
      <c r="E53" s="8">
        <v>255</v>
      </c>
      <c r="F53" s="4">
        <v>5</v>
      </c>
      <c r="G53" s="15">
        <v>220</v>
      </c>
    </row>
    <row r="54" spans="1:7" ht="12.75">
      <c r="A54" s="30">
        <v>47</v>
      </c>
      <c r="B54" s="41" t="s">
        <v>312</v>
      </c>
      <c r="C54" s="42"/>
      <c r="D54" s="3" t="s">
        <v>267</v>
      </c>
      <c r="E54" s="8">
        <v>293.7</v>
      </c>
      <c r="F54" s="4">
        <v>10</v>
      </c>
      <c r="G54" s="15">
        <v>250</v>
      </c>
    </row>
    <row r="55" spans="1:7" ht="12.75">
      <c r="A55" s="30">
        <v>48</v>
      </c>
      <c r="B55" s="41" t="s">
        <v>313</v>
      </c>
      <c r="C55" s="42"/>
      <c r="D55" s="3" t="s">
        <v>267</v>
      </c>
      <c r="E55" s="8">
        <v>270.75</v>
      </c>
      <c r="F55" s="4">
        <v>3</v>
      </c>
      <c r="G55" s="15">
        <v>260</v>
      </c>
    </row>
    <row r="56" spans="1:7" ht="12.75">
      <c r="A56" s="12">
        <v>49</v>
      </c>
      <c r="B56" s="41" t="s">
        <v>314</v>
      </c>
      <c r="C56" s="42"/>
      <c r="D56" s="3" t="s">
        <v>267</v>
      </c>
      <c r="E56" s="8">
        <v>289.2</v>
      </c>
      <c r="F56" s="4">
        <v>10</v>
      </c>
      <c r="G56" s="15">
        <v>246</v>
      </c>
    </row>
    <row r="57" spans="1:7" ht="12.75">
      <c r="A57" s="12">
        <v>50</v>
      </c>
      <c r="B57" s="41" t="s">
        <v>315</v>
      </c>
      <c r="C57" s="42"/>
      <c r="D57" s="3" t="s">
        <v>267</v>
      </c>
      <c r="E57" s="8">
        <v>315.3</v>
      </c>
      <c r="F57" s="4">
        <v>13</v>
      </c>
      <c r="G57" s="15">
        <v>260</v>
      </c>
    </row>
    <row r="58" spans="1:7" ht="12.75">
      <c r="A58" s="30">
        <v>51</v>
      </c>
      <c r="B58" s="41" t="s">
        <v>316</v>
      </c>
      <c r="C58" s="42"/>
      <c r="D58" s="3" t="s">
        <v>267</v>
      </c>
      <c r="E58" s="8">
        <v>282</v>
      </c>
      <c r="F58" s="4">
        <v>12</v>
      </c>
      <c r="G58" s="15">
        <f t="shared" si="0"/>
        <v>216.9230769230769</v>
      </c>
    </row>
    <row r="59" spans="1:7" ht="12.75">
      <c r="A59" s="30">
        <v>52</v>
      </c>
      <c r="B59" s="41" t="s">
        <v>317</v>
      </c>
      <c r="C59" s="42"/>
      <c r="D59" s="3" t="s">
        <v>267</v>
      </c>
      <c r="E59" s="8">
        <v>328.8</v>
      </c>
      <c r="F59" s="4">
        <v>8</v>
      </c>
      <c r="G59" s="15">
        <v>280</v>
      </c>
    </row>
    <row r="60" spans="1:7" ht="0.75" customHeight="1">
      <c r="A60" s="12">
        <v>53</v>
      </c>
      <c r="B60" s="41" t="s">
        <v>318</v>
      </c>
      <c r="C60" s="42"/>
      <c r="D60" s="3" t="s">
        <v>267</v>
      </c>
      <c r="E60" s="8">
        <v>84.75</v>
      </c>
      <c r="F60" s="4">
        <v>0</v>
      </c>
      <c r="G60" s="15">
        <f t="shared" si="0"/>
        <v>65.1923076923077</v>
      </c>
    </row>
    <row r="61" spans="1:7" ht="0.75" customHeight="1" hidden="1">
      <c r="A61" s="12">
        <v>54</v>
      </c>
      <c r="B61" s="41" t="s">
        <v>319</v>
      </c>
      <c r="C61" s="42"/>
      <c r="D61" s="3" t="s">
        <v>267</v>
      </c>
      <c r="E61" s="8">
        <v>141.75</v>
      </c>
      <c r="F61" s="4">
        <v>0</v>
      </c>
      <c r="G61" s="15">
        <f t="shared" si="0"/>
        <v>109.03846153846153</v>
      </c>
    </row>
    <row r="62" spans="1:7" ht="12.75">
      <c r="A62" s="30">
        <v>55</v>
      </c>
      <c r="B62" s="41" t="s">
        <v>320</v>
      </c>
      <c r="C62" s="42"/>
      <c r="D62" s="3" t="s">
        <v>267</v>
      </c>
      <c r="E62" s="8">
        <v>222.75</v>
      </c>
      <c r="F62" s="4">
        <v>1</v>
      </c>
      <c r="G62" s="15">
        <f t="shared" si="0"/>
        <v>171.34615384615384</v>
      </c>
    </row>
    <row r="63" spans="1:7" ht="12.75">
      <c r="A63" s="30">
        <v>56</v>
      </c>
      <c r="B63" s="41" t="s">
        <v>321</v>
      </c>
      <c r="C63" s="42"/>
      <c r="D63" s="3" t="s">
        <v>267</v>
      </c>
      <c r="E63" s="8">
        <v>261</v>
      </c>
      <c r="F63" s="4">
        <v>4</v>
      </c>
      <c r="G63" s="15">
        <f t="shared" si="0"/>
        <v>200.76923076923077</v>
      </c>
    </row>
    <row r="64" spans="1:7" ht="12.75">
      <c r="A64" s="12">
        <v>57</v>
      </c>
      <c r="B64" s="41" t="s">
        <v>322</v>
      </c>
      <c r="C64" s="42"/>
      <c r="D64" s="3" t="s">
        <v>267</v>
      </c>
      <c r="E64" s="8">
        <v>287.25</v>
      </c>
      <c r="F64" s="4">
        <v>3</v>
      </c>
      <c r="G64" s="15">
        <f t="shared" si="0"/>
        <v>220.96153846153848</v>
      </c>
    </row>
    <row r="65" spans="1:7" ht="0.75" customHeight="1">
      <c r="A65" s="12">
        <v>58</v>
      </c>
      <c r="B65" s="41" t="s">
        <v>323</v>
      </c>
      <c r="C65" s="42"/>
      <c r="D65" s="3" t="s">
        <v>267</v>
      </c>
      <c r="E65" s="9">
        <v>1163.1</v>
      </c>
      <c r="F65" s="4">
        <v>0</v>
      </c>
      <c r="G65" s="15">
        <f t="shared" si="0"/>
        <v>894.6923076923076</v>
      </c>
    </row>
    <row r="66" spans="1:7" ht="12.75">
      <c r="A66" s="30">
        <v>59</v>
      </c>
      <c r="B66" s="41" t="s">
        <v>324</v>
      </c>
      <c r="C66" s="42"/>
      <c r="D66" s="3" t="s">
        <v>267</v>
      </c>
      <c r="E66" s="8">
        <v>91.02</v>
      </c>
      <c r="F66" s="4">
        <v>27</v>
      </c>
      <c r="G66" s="15">
        <f t="shared" si="0"/>
        <v>70.01538461538462</v>
      </c>
    </row>
    <row r="67" spans="1:7" ht="12.75">
      <c r="A67" s="30">
        <v>60</v>
      </c>
      <c r="B67" s="41" t="s">
        <v>325</v>
      </c>
      <c r="C67" s="42"/>
      <c r="D67" s="3" t="s">
        <v>267</v>
      </c>
      <c r="E67" s="8">
        <v>216</v>
      </c>
      <c r="F67" s="4">
        <v>5</v>
      </c>
      <c r="G67" s="15">
        <f>E67/130*100</f>
        <v>166.15384615384616</v>
      </c>
    </row>
    <row r="68" spans="1:7" ht="12.75">
      <c r="A68" s="12">
        <v>61</v>
      </c>
      <c r="B68" s="41" t="s">
        <v>326</v>
      </c>
      <c r="C68" s="42"/>
      <c r="D68" s="3" t="s">
        <v>267</v>
      </c>
      <c r="E68" s="8">
        <v>277.5</v>
      </c>
      <c r="F68" s="4">
        <v>17</v>
      </c>
      <c r="G68" s="15">
        <f>E68/130*100</f>
        <v>213.46153846153845</v>
      </c>
    </row>
    <row r="69" spans="1:7" ht="12.75">
      <c r="A69" s="12">
        <v>62</v>
      </c>
      <c r="B69" s="41" t="s">
        <v>327</v>
      </c>
      <c r="C69" s="42"/>
      <c r="D69" s="3" t="s">
        <v>267</v>
      </c>
      <c r="E69" s="8">
        <v>398.25</v>
      </c>
      <c r="F69" s="4">
        <v>9</v>
      </c>
      <c r="G69" s="15">
        <f>E69/130*100</f>
        <v>306.34615384615387</v>
      </c>
    </row>
    <row r="70" spans="1:7" ht="0.75" customHeight="1">
      <c r="A70" s="30">
        <v>63</v>
      </c>
      <c r="B70" s="41" t="s">
        <v>328</v>
      </c>
      <c r="C70" s="42"/>
      <c r="D70" s="3" t="s">
        <v>267</v>
      </c>
      <c r="E70" s="8">
        <v>577.65</v>
      </c>
      <c r="F70" s="4">
        <v>0</v>
      </c>
      <c r="G70" s="15">
        <v>490</v>
      </c>
    </row>
    <row r="71" spans="1:7" ht="12.75" hidden="1">
      <c r="A71" s="30">
        <v>64</v>
      </c>
      <c r="B71" s="41" t="s">
        <v>329</v>
      </c>
      <c r="C71" s="42"/>
      <c r="D71" s="3" t="s">
        <v>330</v>
      </c>
      <c r="E71" s="8">
        <v>745.5</v>
      </c>
      <c r="F71" s="4">
        <v>10</v>
      </c>
      <c r="G71" s="15">
        <f>E71/130*100</f>
        <v>573.4615384615385</v>
      </c>
    </row>
    <row r="72" spans="1:7" ht="12.75" hidden="1">
      <c r="A72" s="12">
        <v>65</v>
      </c>
      <c r="B72" s="41" t="s">
        <v>331</v>
      </c>
      <c r="C72" s="42"/>
      <c r="D72" s="3" t="s">
        <v>267</v>
      </c>
      <c r="E72" s="8">
        <v>696</v>
      </c>
      <c r="F72" s="4">
        <v>0</v>
      </c>
      <c r="G72" s="15">
        <f>E72/130*100</f>
        <v>535.3846153846154</v>
      </c>
    </row>
    <row r="73" spans="1:7" ht="12.75">
      <c r="A73" s="12">
        <v>66</v>
      </c>
      <c r="B73" s="41" t="s">
        <v>332</v>
      </c>
      <c r="C73" s="42"/>
      <c r="D73" s="3" t="s">
        <v>267</v>
      </c>
      <c r="E73" s="8">
        <v>9.75</v>
      </c>
      <c r="F73" s="4">
        <v>5</v>
      </c>
      <c r="G73" s="15">
        <v>8.86</v>
      </c>
    </row>
    <row r="74" spans="1:7" s="6" customFormat="1" ht="12.75">
      <c r="A74" s="30">
        <v>67</v>
      </c>
      <c r="B74" s="39" t="s">
        <v>333</v>
      </c>
      <c r="C74" s="40"/>
      <c r="D74" s="31" t="s">
        <v>267</v>
      </c>
      <c r="E74" s="8">
        <v>93</v>
      </c>
      <c r="F74" s="16">
        <v>5</v>
      </c>
      <c r="G74" s="17">
        <v>76.32</v>
      </c>
    </row>
    <row r="75" spans="1:7" s="6" customFormat="1" ht="12.75">
      <c r="A75" s="30">
        <v>68</v>
      </c>
      <c r="B75" s="39" t="s">
        <v>334</v>
      </c>
      <c r="C75" s="40"/>
      <c r="D75" s="31" t="s">
        <v>267</v>
      </c>
      <c r="E75" s="8">
        <v>125.4</v>
      </c>
      <c r="F75" s="16">
        <v>3</v>
      </c>
      <c r="G75" s="17">
        <v>102</v>
      </c>
    </row>
    <row r="76" spans="1:7" s="6" customFormat="1" ht="12" customHeight="1">
      <c r="A76" s="30">
        <v>69</v>
      </c>
      <c r="B76" s="39" t="s">
        <v>335</v>
      </c>
      <c r="C76" s="40"/>
      <c r="D76" s="31" t="s">
        <v>267</v>
      </c>
      <c r="E76" s="8">
        <v>484.5</v>
      </c>
      <c r="F76" s="16">
        <v>59</v>
      </c>
      <c r="G76" s="17">
        <v>415</v>
      </c>
    </row>
    <row r="77" spans="1:7" ht="12.75" hidden="1">
      <c r="A77" s="12">
        <v>70</v>
      </c>
      <c r="B77" s="41" t="s">
        <v>336</v>
      </c>
      <c r="C77" s="42"/>
      <c r="D77" s="3" t="s">
        <v>267</v>
      </c>
      <c r="E77" s="8">
        <v>142.5</v>
      </c>
      <c r="F77" s="4">
        <v>0</v>
      </c>
      <c r="G77" s="15">
        <v>120</v>
      </c>
    </row>
    <row r="78" spans="1:7" ht="12.75">
      <c r="A78" s="30">
        <v>71</v>
      </c>
      <c r="B78" s="41" t="s">
        <v>337</v>
      </c>
      <c r="C78" s="42"/>
      <c r="D78" s="3" t="s">
        <v>267</v>
      </c>
      <c r="E78" s="8">
        <v>175.8</v>
      </c>
      <c r="F78" s="4">
        <v>1</v>
      </c>
      <c r="G78" s="15">
        <v>150</v>
      </c>
    </row>
    <row r="79" spans="1:7" ht="0.75" customHeight="1">
      <c r="A79" s="30">
        <v>72</v>
      </c>
      <c r="B79" s="41" t="s">
        <v>338</v>
      </c>
      <c r="C79" s="42"/>
      <c r="D79" s="3" t="s">
        <v>267</v>
      </c>
      <c r="E79" s="8">
        <v>206.4</v>
      </c>
      <c r="F79" s="4">
        <v>0</v>
      </c>
      <c r="G79" s="15">
        <v>175</v>
      </c>
    </row>
    <row r="80" spans="1:7" ht="12.75" hidden="1">
      <c r="A80" s="12">
        <v>73</v>
      </c>
      <c r="B80" s="41" t="s">
        <v>339</v>
      </c>
      <c r="C80" s="42"/>
      <c r="D80" s="3" t="s">
        <v>267</v>
      </c>
      <c r="E80" s="8">
        <v>239.7</v>
      </c>
      <c r="F80" s="4">
        <v>0</v>
      </c>
      <c r="G80" s="15">
        <v>205</v>
      </c>
    </row>
    <row r="81" spans="1:7" ht="12.75" hidden="1">
      <c r="A81" s="12">
        <v>74</v>
      </c>
      <c r="B81" s="41" t="s">
        <v>340</v>
      </c>
      <c r="C81" s="42"/>
      <c r="D81" s="3" t="s">
        <v>267</v>
      </c>
      <c r="E81" s="8">
        <v>257.7</v>
      </c>
      <c r="F81" s="4">
        <v>0</v>
      </c>
      <c r="G81" s="15">
        <v>220</v>
      </c>
    </row>
    <row r="82" spans="1:7" ht="12.75">
      <c r="A82" s="30">
        <v>75</v>
      </c>
      <c r="B82" s="41" t="s">
        <v>341</v>
      </c>
      <c r="C82" s="42"/>
      <c r="D82" s="3" t="s">
        <v>267</v>
      </c>
      <c r="E82" s="9">
        <v>5084.58</v>
      </c>
      <c r="F82" s="4">
        <v>1</v>
      </c>
      <c r="G82" s="15">
        <v>4850</v>
      </c>
    </row>
    <row r="83" spans="1:7" ht="12.75">
      <c r="A83" s="30">
        <v>76</v>
      </c>
      <c r="B83" s="41" t="s">
        <v>342</v>
      </c>
      <c r="C83" s="42"/>
      <c r="D83" s="3" t="s">
        <v>267</v>
      </c>
      <c r="E83" s="8">
        <v>752.7</v>
      </c>
      <c r="F83" s="4">
        <v>2</v>
      </c>
      <c r="G83" s="15">
        <f>E83/130*100</f>
        <v>579</v>
      </c>
    </row>
    <row r="84" spans="1:7" ht="12.75">
      <c r="A84" s="12">
        <v>77</v>
      </c>
      <c r="B84" s="41" t="s">
        <v>343</v>
      </c>
      <c r="C84" s="42"/>
      <c r="D84" s="3" t="s">
        <v>267</v>
      </c>
      <c r="E84" s="9">
        <v>3077.25</v>
      </c>
      <c r="F84" s="4">
        <v>1</v>
      </c>
      <c r="G84" s="15">
        <v>2450</v>
      </c>
    </row>
    <row r="85" spans="1:7" ht="12.75">
      <c r="A85" s="12">
        <v>78</v>
      </c>
      <c r="B85" s="41" t="s">
        <v>344</v>
      </c>
      <c r="C85" s="42"/>
      <c r="D85" s="3" t="s">
        <v>267</v>
      </c>
      <c r="E85" s="8">
        <v>93</v>
      </c>
      <c r="F85" s="4">
        <v>14</v>
      </c>
      <c r="G85" s="15">
        <f>E85/130*100</f>
        <v>71.53846153846153</v>
      </c>
    </row>
    <row r="86" spans="1:7" ht="12.75">
      <c r="A86" s="30">
        <v>79</v>
      </c>
      <c r="B86" s="41" t="s">
        <v>345</v>
      </c>
      <c r="C86" s="42"/>
      <c r="D86" s="3" t="s">
        <v>267</v>
      </c>
      <c r="E86" s="8">
        <v>78</v>
      </c>
      <c r="F86" s="4">
        <v>10</v>
      </c>
      <c r="G86" s="15">
        <v>61</v>
      </c>
    </row>
    <row r="87" spans="1:7" ht="12.75">
      <c r="A87" s="30">
        <v>80</v>
      </c>
      <c r="B87" s="41" t="s">
        <v>346</v>
      </c>
      <c r="C87" s="42"/>
      <c r="D87" s="3" t="s">
        <v>267</v>
      </c>
      <c r="E87" s="8">
        <v>78</v>
      </c>
      <c r="F87" s="4">
        <v>23</v>
      </c>
      <c r="G87" s="15">
        <v>61</v>
      </c>
    </row>
    <row r="88" spans="1:7" ht="12.75">
      <c r="A88" s="12">
        <v>81</v>
      </c>
      <c r="B88" s="41" t="s">
        <v>347</v>
      </c>
      <c r="C88" s="42"/>
      <c r="D88" s="3" t="s">
        <v>267</v>
      </c>
      <c r="E88" s="8">
        <v>93</v>
      </c>
      <c r="F88" s="4">
        <v>85</v>
      </c>
      <c r="G88" s="15">
        <f>E88/130*100</f>
        <v>71.53846153846153</v>
      </c>
    </row>
    <row r="89" spans="1:7" ht="12.75">
      <c r="A89" s="12">
        <v>82</v>
      </c>
      <c r="B89" s="41" t="s">
        <v>348</v>
      </c>
      <c r="C89" s="42"/>
      <c r="D89" s="3" t="s">
        <v>267</v>
      </c>
      <c r="E89" s="8">
        <v>78</v>
      </c>
      <c r="F89" s="4">
        <v>17</v>
      </c>
      <c r="G89" s="15">
        <v>61</v>
      </c>
    </row>
    <row r="90" spans="1:7" ht="12.75">
      <c r="A90" s="30">
        <v>83</v>
      </c>
      <c r="B90" s="41" t="s">
        <v>349</v>
      </c>
      <c r="C90" s="42"/>
      <c r="D90" s="3" t="s">
        <v>267</v>
      </c>
      <c r="E90" s="8">
        <v>78</v>
      </c>
      <c r="F90" s="4">
        <v>20</v>
      </c>
      <c r="G90" s="15">
        <v>61</v>
      </c>
    </row>
    <row r="91" spans="1:7" ht="12.75">
      <c r="A91" s="30">
        <v>84</v>
      </c>
      <c r="B91" s="41" t="s">
        <v>350</v>
      </c>
      <c r="C91" s="42"/>
      <c r="D91" s="3" t="s">
        <v>267</v>
      </c>
      <c r="E91" s="8">
        <v>93</v>
      </c>
      <c r="F91" s="4">
        <v>5</v>
      </c>
      <c r="G91" s="15">
        <v>72</v>
      </c>
    </row>
    <row r="92" spans="1:7" ht="12.75">
      <c r="A92" s="12">
        <v>85</v>
      </c>
      <c r="B92" s="41" t="s">
        <v>351</v>
      </c>
      <c r="C92" s="42"/>
      <c r="D92" s="3" t="s">
        <v>267</v>
      </c>
      <c r="E92" s="8">
        <v>78</v>
      </c>
      <c r="F92" s="4">
        <v>14</v>
      </c>
      <c r="G92" s="15">
        <v>61</v>
      </c>
    </row>
    <row r="93" spans="1:7" ht="12.75">
      <c r="A93" s="12">
        <v>86</v>
      </c>
      <c r="B93" s="41" t="s">
        <v>352</v>
      </c>
      <c r="C93" s="42"/>
      <c r="D93" s="3" t="s">
        <v>267</v>
      </c>
      <c r="E93" s="8">
        <v>78</v>
      </c>
      <c r="F93" s="4">
        <v>9</v>
      </c>
      <c r="G93" s="15">
        <v>65</v>
      </c>
    </row>
    <row r="94" spans="1:7" ht="12.75">
      <c r="A94" s="30">
        <v>87</v>
      </c>
      <c r="B94" s="41" t="s">
        <v>353</v>
      </c>
      <c r="C94" s="42"/>
      <c r="D94" s="3" t="s">
        <v>267</v>
      </c>
      <c r="E94" s="8">
        <v>93</v>
      </c>
      <c r="F94" s="4">
        <v>27</v>
      </c>
      <c r="G94" s="15">
        <v>75</v>
      </c>
    </row>
    <row r="95" spans="1:7" ht="12.75">
      <c r="A95" s="30">
        <v>88</v>
      </c>
      <c r="B95" s="41" t="s">
        <v>354</v>
      </c>
      <c r="C95" s="42"/>
      <c r="D95" s="3" t="s">
        <v>267</v>
      </c>
      <c r="E95" s="8">
        <v>93</v>
      </c>
      <c r="F95" s="4">
        <v>14</v>
      </c>
      <c r="G95" s="15">
        <v>75</v>
      </c>
    </row>
    <row r="96" spans="1:7" ht="12.75">
      <c r="A96" s="12">
        <v>89</v>
      </c>
      <c r="B96" s="41" t="s">
        <v>355</v>
      </c>
      <c r="C96" s="42"/>
      <c r="D96" s="3" t="s">
        <v>267</v>
      </c>
      <c r="E96" s="8">
        <v>93</v>
      </c>
      <c r="F96" s="4">
        <v>18</v>
      </c>
      <c r="G96" s="15">
        <v>75</v>
      </c>
    </row>
    <row r="97" spans="1:7" ht="12.75">
      <c r="A97" s="12">
        <v>90</v>
      </c>
      <c r="B97" s="41" t="s">
        <v>356</v>
      </c>
      <c r="C97" s="42"/>
      <c r="D97" s="3" t="s">
        <v>267</v>
      </c>
      <c r="E97" s="8">
        <v>93</v>
      </c>
      <c r="F97" s="4">
        <v>13</v>
      </c>
      <c r="G97" s="15">
        <v>75</v>
      </c>
    </row>
    <row r="98" spans="1:7" ht="12.75">
      <c r="A98" s="30">
        <v>91</v>
      </c>
      <c r="B98" s="41" t="s">
        <v>357</v>
      </c>
      <c r="C98" s="42"/>
      <c r="D98" s="3" t="s">
        <v>267</v>
      </c>
      <c r="E98" s="8">
        <v>93</v>
      </c>
      <c r="F98" s="4">
        <v>8</v>
      </c>
      <c r="G98" s="15">
        <v>75</v>
      </c>
    </row>
    <row r="99" spans="1:7" ht="12.75">
      <c r="A99" s="30">
        <v>92</v>
      </c>
      <c r="B99" s="41" t="s">
        <v>358</v>
      </c>
      <c r="C99" s="42"/>
      <c r="D99" s="3" t="s">
        <v>267</v>
      </c>
      <c r="E99" s="8">
        <v>93</v>
      </c>
      <c r="F99" s="4">
        <v>5</v>
      </c>
      <c r="G99" s="15">
        <v>75</v>
      </c>
    </row>
    <row r="100" spans="1:7" ht="12.75">
      <c r="A100" s="12">
        <v>93</v>
      </c>
      <c r="B100" s="41" t="s">
        <v>359</v>
      </c>
      <c r="C100" s="42"/>
      <c r="D100" s="3" t="s">
        <v>267</v>
      </c>
      <c r="E100" s="8">
        <v>78</v>
      </c>
      <c r="F100" s="4">
        <v>9</v>
      </c>
      <c r="G100" s="15">
        <v>75</v>
      </c>
    </row>
    <row r="101" spans="1:7" ht="12.75">
      <c r="A101" s="12">
        <v>94</v>
      </c>
      <c r="B101" s="41" t="s">
        <v>360</v>
      </c>
      <c r="C101" s="42"/>
      <c r="D101" s="3" t="s">
        <v>267</v>
      </c>
      <c r="E101" s="8">
        <v>93</v>
      </c>
      <c r="F101" s="4">
        <v>19</v>
      </c>
      <c r="G101" s="15">
        <v>75</v>
      </c>
    </row>
    <row r="102" spans="1:7" ht="12.75">
      <c r="A102" s="30">
        <v>95</v>
      </c>
      <c r="B102" s="41" t="s">
        <v>361</v>
      </c>
      <c r="C102" s="42"/>
      <c r="D102" s="3" t="s">
        <v>267</v>
      </c>
      <c r="E102" s="8">
        <v>78</v>
      </c>
      <c r="F102" s="4">
        <v>21</v>
      </c>
      <c r="G102" s="15">
        <v>75</v>
      </c>
    </row>
    <row r="103" spans="1:7" ht="12.75">
      <c r="A103" s="30">
        <v>96</v>
      </c>
      <c r="B103" s="41" t="s">
        <v>362</v>
      </c>
      <c r="C103" s="42"/>
      <c r="D103" s="3" t="s">
        <v>267</v>
      </c>
      <c r="E103" s="8">
        <v>78</v>
      </c>
      <c r="F103" s="4">
        <v>22</v>
      </c>
      <c r="G103" s="15">
        <v>75</v>
      </c>
    </row>
    <row r="104" spans="1:7" ht="12.75">
      <c r="A104" s="12">
        <v>97</v>
      </c>
      <c r="B104" s="41" t="s">
        <v>363</v>
      </c>
      <c r="C104" s="42"/>
      <c r="D104" s="3" t="s">
        <v>267</v>
      </c>
      <c r="E104" s="8">
        <v>78</v>
      </c>
      <c r="F104" s="4">
        <v>24</v>
      </c>
      <c r="G104" s="15">
        <v>75</v>
      </c>
    </row>
    <row r="105" spans="1:7" ht="12.75">
      <c r="A105" s="12">
        <v>98</v>
      </c>
      <c r="B105" s="41" t="s">
        <v>364</v>
      </c>
      <c r="C105" s="42"/>
      <c r="D105" s="3" t="s">
        <v>267</v>
      </c>
      <c r="E105" s="8">
        <v>93</v>
      </c>
      <c r="F105" s="4">
        <v>6</v>
      </c>
      <c r="G105" s="15">
        <v>75</v>
      </c>
    </row>
    <row r="106" spans="1:7" ht="12.75">
      <c r="A106" s="30">
        <v>99</v>
      </c>
      <c r="B106" s="41" t="s">
        <v>365</v>
      </c>
      <c r="C106" s="42"/>
      <c r="D106" s="3" t="s">
        <v>267</v>
      </c>
      <c r="E106" s="8">
        <v>78</v>
      </c>
      <c r="F106" s="4">
        <v>3</v>
      </c>
      <c r="G106" s="15">
        <v>75</v>
      </c>
    </row>
    <row r="107" spans="1:7" ht="12.75">
      <c r="A107" s="30">
        <v>100</v>
      </c>
      <c r="B107" s="41" t="s">
        <v>366</v>
      </c>
      <c r="C107" s="42"/>
      <c r="D107" s="3" t="s">
        <v>267</v>
      </c>
      <c r="E107" s="8">
        <v>93</v>
      </c>
      <c r="F107" s="4">
        <v>85</v>
      </c>
      <c r="G107" s="15">
        <v>75</v>
      </c>
    </row>
    <row r="108" spans="1:7" ht="12.75">
      <c r="A108" s="12">
        <v>101</v>
      </c>
      <c r="B108" s="41" t="s">
        <v>367</v>
      </c>
      <c r="C108" s="42"/>
      <c r="D108" s="3" t="s">
        <v>267</v>
      </c>
      <c r="E108" s="8">
        <v>93</v>
      </c>
      <c r="F108" s="4">
        <v>15</v>
      </c>
      <c r="G108" s="15">
        <v>75</v>
      </c>
    </row>
    <row r="109" spans="1:7" ht="12.75">
      <c r="A109" s="12">
        <v>102</v>
      </c>
      <c r="B109" s="41" t="s">
        <v>368</v>
      </c>
      <c r="C109" s="42"/>
      <c r="D109" s="3" t="s">
        <v>267</v>
      </c>
      <c r="E109" s="8">
        <v>78</v>
      </c>
      <c r="F109" s="4">
        <v>16</v>
      </c>
      <c r="G109" s="15">
        <v>75</v>
      </c>
    </row>
    <row r="110" spans="1:7" ht="12.75">
      <c r="A110" s="30">
        <v>103</v>
      </c>
      <c r="B110" s="41" t="s">
        <v>369</v>
      </c>
      <c r="C110" s="42"/>
      <c r="D110" s="3" t="s">
        <v>267</v>
      </c>
      <c r="E110" s="8">
        <v>78</v>
      </c>
      <c r="F110" s="4">
        <v>3</v>
      </c>
      <c r="G110" s="15">
        <v>75</v>
      </c>
    </row>
    <row r="111" spans="1:7" ht="12.75">
      <c r="A111" s="30">
        <v>104</v>
      </c>
      <c r="B111" s="41" t="s">
        <v>370</v>
      </c>
      <c r="C111" s="42"/>
      <c r="D111" s="3" t="s">
        <v>267</v>
      </c>
      <c r="E111" s="8">
        <v>78</v>
      </c>
      <c r="F111" s="4">
        <v>2</v>
      </c>
      <c r="G111" s="15">
        <v>75</v>
      </c>
    </row>
    <row r="112" spans="1:7" ht="12.75">
      <c r="A112" s="12">
        <v>105</v>
      </c>
      <c r="B112" s="41" t="s">
        <v>371</v>
      </c>
      <c r="C112" s="42"/>
      <c r="D112" s="3" t="s">
        <v>267</v>
      </c>
      <c r="E112" s="8">
        <v>78</v>
      </c>
      <c r="F112" s="4">
        <v>8</v>
      </c>
      <c r="G112" s="15">
        <v>75</v>
      </c>
    </row>
    <row r="113" spans="1:7" ht="12.75">
      <c r="A113" s="12">
        <v>106</v>
      </c>
      <c r="B113" s="41" t="s">
        <v>27</v>
      </c>
      <c r="C113" s="42"/>
      <c r="D113" s="3" t="s">
        <v>267</v>
      </c>
      <c r="E113" s="8">
        <v>78</v>
      </c>
      <c r="F113" s="4">
        <v>1</v>
      </c>
      <c r="G113" s="15">
        <v>75</v>
      </c>
    </row>
    <row r="114" spans="1:7" ht="12.75">
      <c r="A114" s="30">
        <v>107</v>
      </c>
      <c r="B114" s="41" t="s">
        <v>372</v>
      </c>
      <c r="C114" s="42"/>
      <c r="D114" s="3" t="s">
        <v>267</v>
      </c>
      <c r="E114" s="8">
        <v>93</v>
      </c>
      <c r="F114" s="4">
        <v>9</v>
      </c>
      <c r="G114" s="15">
        <v>75</v>
      </c>
    </row>
    <row r="115" spans="1:7" ht="12.75">
      <c r="A115" s="30">
        <v>108</v>
      </c>
      <c r="B115" s="41" t="s">
        <v>373</v>
      </c>
      <c r="C115" s="42"/>
      <c r="D115" s="3" t="s">
        <v>267</v>
      </c>
      <c r="E115" s="8">
        <v>138</v>
      </c>
      <c r="F115" s="4">
        <v>18</v>
      </c>
      <c r="G115" s="15">
        <v>105</v>
      </c>
    </row>
    <row r="116" spans="1:7" ht="12.75">
      <c r="A116" s="12">
        <v>109</v>
      </c>
      <c r="B116" s="41" t="s">
        <v>374</v>
      </c>
      <c r="C116" s="42"/>
      <c r="D116" s="3" t="s">
        <v>267</v>
      </c>
      <c r="E116" s="8">
        <v>93</v>
      </c>
      <c r="F116" s="4">
        <v>17</v>
      </c>
      <c r="G116" s="15">
        <v>65</v>
      </c>
    </row>
    <row r="117" spans="1:7" ht="12.75">
      <c r="A117" s="12">
        <v>110</v>
      </c>
      <c r="B117" s="41" t="s">
        <v>375</v>
      </c>
      <c r="C117" s="42"/>
      <c r="D117" s="3" t="s">
        <v>267</v>
      </c>
      <c r="E117" s="8">
        <v>93</v>
      </c>
      <c r="F117" s="4">
        <v>24</v>
      </c>
      <c r="G117" s="15">
        <v>65</v>
      </c>
    </row>
    <row r="118" spans="1:7" ht="12.75">
      <c r="A118" s="30">
        <v>111</v>
      </c>
      <c r="B118" s="41" t="s">
        <v>376</v>
      </c>
      <c r="C118" s="42"/>
      <c r="D118" s="3" t="s">
        <v>267</v>
      </c>
      <c r="E118" s="8">
        <v>93</v>
      </c>
      <c r="F118" s="4">
        <v>20</v>
      </c>
      <c r="G118" s="15">
        <v>75</v>
      </c>
    </row>
    <row r="119" spans="1:7" ht="12.75">
      <c r="A119" s="30">
        <v>112</v>
      </c>
      <c r="B119" s="41" t="s">
        <v>377</v>
      </c>
      <c r="C119" s="42"/>
      <c r="D119" s="3" t="s">
        <v>267</v>
      </c>
      <c r="E119" s="8">
        <v>93</v>
      </c>
      <c r="F119" s="4">
        <v>2</v>
      </c>
      <c r="G119" s="15">
        <v>75</v>
      </c>
    </row>
    <row r="120" spans="1:7" ht="12.75">
      <c r="A120" s="12">
        <v>113</v>
      </c>
      <c r="B120" s="41" t="s">
        <v>378</v>
      </c>
      <c r="C120" s="42"/>
      <c r="D120" s="3" t="s">
        <v>267</v>
      </c>
      <c r="E120" s="8">
        <v>78</v>
      </c>
      <c r="F120" s="4">
        <v>5</v>
      </c>
      <c r="G120" s="15">
        <v>65</v>
      </c>
    </row>
    <row r="121" spans="1:7" ht="12.75">
      <c r="A121" s="12">
        <v>114</v>
      </c>
      <c r="B121" s="41" t="s">
        <v>379</v>
      </c>
      <c r="C121" s="42"/>
      <c r="D121" s="3" t="s">
        <v>267</v>
      </c>
      <c r="E121" s="8">
        <v>93</v>
      </c>
      <c r="F121" s="4">
        <v>10</v>
      </c>
      <c r="G121" s="15">
        <v>75</v>
      </c>
    </row>
    <row r="122" spans="1:7" ht="12.75">
      <c r="A122" s="30">
        <v>115</v>
      </c>
      <c r="B122" s="41" t="s">
        <v>380</v>
      </c>
      <c r="C122" s="42"/>
      <c r="D122" s="3" t="s">
        <v>267</v>
      </c>
      <c r="E122" s="8">
        <v>93</v>
      </c>
      <c r="F122" s="4">
        <v>24</v>
      </c>
      <c r="G122" s="15">
        <v>65</v>
      </c>
    </row>
    <row r="123" spans="1:7" ht="12.75">
      <c r="A123" s="30">
        <v>116</v>
      </c>
      <c r="B123" s="41" t="s">
        <v>381</v>
      </c>
      <c r="C123" s="42"/>
      <c r="D123" s="3" t="s">
        <v>267</v>
      </c>
      <c r="E123" s="8">
        <v>93</v>
      </c>
      <c r="F123" s="4">
        <v>11</v>
      </c>
      <c r="G123" s="15">
        <v>75</v>
      </c>
    </row>
    <row r="124" spans="1:7" ht="12.75">
      <c r="A124" s="12">
        <v>117</v>
      </c>
      <c r="B124" s="41" t="s">
        <v>382</v>
      </c>
      <c r="C124" s="42"/>
      <c r="D124" s="3" t="s">
        <v>267</v>
      </c>
      <c r="E124" s="8">
        <v>78</v>
      </c>
      <c r="F124" s="4">
        <v>6</v>
      </c>
      <c r="G124" s="15">
        <v>75</v>
      </c>
    </row>
    <row r="125" spans="1:7" ht="12.75">
      <c r="A125" s="12">
        <v>118</v>
      </c>
      <c r="B125" s="41" t="s">
        <v>383</v>
      </c>
      <c r="C125" s="42"/>
      <c r="D125" s="3" t="s">
        <v>267</v>
      </c>
      <c r="E125" s="8">
        <v>78</v>
      </c>
      <c r="F125" s="4">
        <v>14</v>
      </c>
      <c r="G125" s="15">
        <v>75</v>
      </c>
    </row>
    <row r="126" spans="1:7" ht="12.75">
      <c r="A126" s="30">
        <v>119</v>
      </c>
      <c r="B126" s="41" t="s">
        <v>384</v>
      </c>
      <c r="C126" s="42"/>
      <c r="D126" s="3" t="s">
        <v>267</v>
      </c>
      <c r="E126" s="8">
        <v>93</v>
      </c>
      <c r="F126" s="4">
        <v>9</v>
      </c>
      <c r="G126" s="15">
        <v>80</v>
      </c>
    </row>
    <row r="127" spans="1:7" ht="0.75" customHeight="1">
      <c r="A127" s="30">
        <v>120</v>
      </c>
      <c r="B127" s="41" t="s">
        <v>385</v>
      </c>
      <c r="C127" s="42"/>
      <c r="D127" s="3" t="s">
        <v>267</v>
      </c>
      <c r="E127" s="8">
        <v>78</v>
      </c>
      <c r="F127" s="4">
        <v>0</v>
      </c>
      <c r="G127" s="15">
        <v>75</v>
      </c>
    </row>
    <row r="128" spans="1:7" ht="12.75">
      <c r="A128" s="12">
        <v>121</v>
      </c>
      <c r="B128" s="41" t="s">
        <v>386</v>
      </c>
      <c r="C128" s="42"/>
      <c r="D128" s="3" t="s">
        <v>267</v>
      </c>
      <c r="E128" s="8">
        <v>78</v>
      </c>
      <c r="F128" s="4">
        <v>1</v>
      </c>
      <c r="G128" s="15">
        <v>75</v>
      </c>
    </row>
    <row r="129" spans="1:7" ht="12.75">
      <c r="A129" s="12">
        <v>122</v>
      </c>
      <c r="B129" s="41" t="s">
        <v>387</v>
      </c>
      <c r="C129" s="42"/>
      <c r="D129" s="3" t="s">
        <v>267</v>
      </c>
      <c r="E129" s="8">
        <v>93</v>
      </c>
      <c r="F129" s="4">
        <v>11</v>
      </c>
      <c r="G129" s="15">
        <v>75</v>
      </c>
    </row>
    <row r="130" spans="1:7" ht="12.75">
      <c r="A130" s="30">
        <v>123</v>
      </c>
      <c r="B130" s="41" t="s">
        <v>388</v>
      </c>
      <c r="C130" s="42"/>
      <c r="D130" s="3" t="s">
        <v>267</v>
      </c>
      <c r="E130" s="8">
        <v>93</v>
      </c>
      <c r="F130" s="4">
        <v>13</v>
      </c>
      <c r="G130" s="15">
        <v>65</v>
      </c>
    </row>
    <row r="131" spans="1:7" ht="12.75">
      <c r="A131" s="30">
        <v>124</v>
      </c>
      <c r="B131" s="41" t="s">
        <v>389</v>
      </c>
      <c r="C131" s="42"/>
      <c r="D131" s="3" t="s">
        <v>267</v>
      </c>
      <c r="E131" s="8">
        <v>78</v>
      </c>
      <c r="F131" s="4">
        <v>8</v>
      </c>
      <c r="G131" s="15">
        <v>75</v>
      </c>
    </row>
    <row r="132" spans="1:7" ht="12.75">
      <c r="A132" s="12">
        <v>125</v>
      </c>
      <c r="B132" s="41" t="s">
        <v>390</v>
      </c>
      <c r="C132" s="42"/>
      <c r="D132" s="3" t="s">
        <v>267</v>
      </c>
      <c r="E132" s="8">
        <v>93</v>
      </c>
      <c r="F132" s="4">
        <v>25</v>
      </c>
      <c r="G132" s="15">
        <v>65</v>
      </c>
    </row>
    <row r="133" spans="1:7" ht="12.75">
      <c r="A133" s="12">
        <v>126</v>
      </c>
      <c r="B133" s="41" t="s">
        <v>391</v>
      </c>
      <c r="C133" s="42"/>
      <c r="D133" s="3" t="s">
        <v>267</v>
      </c>
      <c r="E133" s="8">
        <v>78</v>
      </c>
      <c r="F133" s="4">
        <v>7</v>
      </c>
      <c r="G133" s="15">
        <v>65</v>
      </c>
    </row>
    <row r="134" spans="1:7" ht="12.75">
      <c r="A134" s="30">
        <v>127</v>
      </c>
      <c r="B134" s="41" t="s">
        <v>392</v>
      </c>
      <c r="C134" s="42"/>
      <c r="D134" s="3" t="s">
        <v>267</v>
      </c>
      <c r="E134" s="8">
        <v>93</v>
      </c>
      <c r="F134" s="4">
        <v>21</v>
      </c>
      <c r="G134" s="15">
        <v>75</v>
      </c>
    </row>
    <row r="135" spans="1:7" ht="12.75">
      <c r="A135" s="30">
        <v>128</v>
      </c>
      <c r="B135" s="41" t="s">
        <v>393</v>
      </c>
      <c r="C135" s="42"/>
      <c r="D135" s="3" t="s">
        <v>267</v>
      </c>
      <c r="E135" s="8">
        <v>78</v>
      </c>
      <c r="F135" s="4">
        <v>3</v>
      </c>
      <c r="G135" s="15">
        <v>75</v>
      </c>
    </row>
    <row r="136" spans="1:7" ht="12.75">
      <c r="A136" s="12">
        <v>129</v>
      </c>
      <c r="B136" s="41" t="s">
        <v>394</v>
      </c>
      <c r="C136" s="42"/>
      <c r="D136" s="3" t="s">
        <v>267</v>
      </c>
      <c r="E136" s="8">
        <v>78</v>
      </c>
      <c r="F136" s="4">
        <v>14</v>
      </c>
      <c r="G136" s="15">
        <v>65</v>
      </c>
    </row>
    <row r="137" spans="1:7" ht="12.75">
      <c r="A137" s="12">
        <v>130</v>
      </c>
      <c r="B137" s="41" t="s">
        <v>395</v>
      </c>
      <c r="C137" s="42"/>
      <c r="D137" s="3" t="s">
        <v>267</v>
      </c>
      <c r="E137" s="8">
        <v>78</v>
      </c>
      <c r="F137" s="4">
        <v>25</v>
      </c>
      <c r="G137" s="15">
        <v>75</v>
      </c>
    </row>
    <row r="138" spans="1:7" ht="12.75">
      <c r="A138" s="30">
        <v>131</v>
      </c>
      <c r="B138" s="41" t="s">
        <v>396</v>
      </c>
      <c r="C138" s="42"/>
      <c r="D138" s="3" t="s">
        <v>267</v>
      </c>
      <c r="E138" s="8">
        <v>78</v>
      </c>
      <c r="F138" s="4">
        <v>23</v>
      </c>
      <c r="G138" s="15">
        <v>75</v>
      </c>
    </row>
    <row r="139" spans="1:7" ht="12.75">
      <c r="A139" s="30">
        <v>132</v>
      </c>
      <c r="B139" s="41" t="s">
        <v>397</v>
      </c>
      <c r="C139" s="42"/>
      <c r="D139" s="3" t="s">
        <v>267</v>
      </c>
      <c r="E139" s="8">
        <v>78</v>
      </c>
      <c r="F139" s="4">
        <v>19</v>
      </c>
      <c r="G139" s="15">
        <v>75</v>
      </c>
    </row>
    <row r="140" spans="1:7" ht="12.75">
      <c r="A140" s="12">
        <v>133</v>
      </c>
      <c r="B140" s="41" t="s">
        <v>398</v>
      </c>
      <c r="C140" s="42"/>
      <c r="D140" s="3" t="s">
        <v>267</v>
      </c>
      <c r="E140" s="8">
        <v>77</v>
      </c>
      <c r="F140" s="4">
        <v>19</v>
      </c>
      <c r="G140" s="15">
        <v>75</v>
      </c>
    </row>
    <row r="141" spans="1:7" ht="12.75">
      <c r="A141" s="12">
        <v>134</v>
      </c>
      <c r="B141" s="41" t="s">
        <v>399</v>
      </c>
      <c r="C141" s="42"/>
      <c r="D141" s="3" t="s">
        <v>267</v>
      </c>
      <c r="E141" s="8">
        <v>93</v>
      </c>
      <c r="F141" s="4">
        <v>26</v>
      </c>
      <c r="G141" s="15">
        <v>75</v>
      </c>
    </row>
    <row r="142" spans="1:7" ht="12.75">
      <c r="A142" s="30">
        <v>135</v>
      </c>
      <c r="B142" s="41" t="s">
        <v>400</v>
      </c>
      <c r="C142" s="42"/>
      <c r="D142" s="3" t="s">
        <v>267</v>
      </c>
      <c r="E142" s="8">
        <v>78</v>
      </c>
      <c r="F142" s="4">
        <v>20</v>
      </c>
      <c r="G142" s="15">
        <v>75</v>
      </c>
    </row>
    <row r="143" spans="1:7" ht="12.75">
      <c r="A143" s="30">
        <v>136</v>
      </c>
      <c r="B143" s="41" t="s">
        <v>401</v>
      </c>
      <c r="C143" s="42"/>
      <c r="D143" s="3" t="s">
        <v>267</v>
      </c>
      <c r="E143" s="8">
        <v>93</v>
      </c>
      <c r="F143" s="4">
        <v>9</v>
      </c>
      <c r="G143" s="15">
        <v>75</v>
      </c>
    </row>
    <row r="144" spans="1:7" ht="12.75">
      <c r="A144" s="12">
        <v>137</v>
      </c>
      <c r="B144" s="41" t="s">
        <v>402</v>
      </c>
      <c r="C144" s="42"/>
      <c r="D144" s="3" t="s">
        <v>267</v>
      </c>
      <c r="E144" s="8">
        <v>93</v>
      </c>
      <c r="F144" s="4">
        <v>7</v>
      </c>
      <c r="G144" s="15">
        <v>75</v>
      </c>
    </row>
    <row r="145" spans="1:7" ht="12.75">
      <c r="A145" s="12">
        <v>138</v>
      </c>
      <c r="B145" s="41" t="s">
        <v>403</v>
      </c>
      <c r="C145" s="42"/>
      <c r="D145" s="3" t="s">
        <v>267</v>
      </c>
      <c r="E145" s="8">
        <v>93</v>
      </c>
      <c r="F145" s="4">
        <v>1</v>
      </c>
      <c r="G145" s="15">
        <v>80</v>
      </c>
    </row>
    <row r="146" spans="1:7" ht="12.75">
      <c r="A146" s="30">
        <v>139</v>
      </c>
      <c r="B146" s="41" t="s">
        <v>404</v>
      </c>
      <c r="C146" s="42"/>
      <c r="D146" s="3" t="s">
        <v>267</v>
      </c>
      <c r="E146" s="8">
        <v>93</v>
      </c>
      <c r="F146" s="4">
        <v>8</v>
      </c>
      <c r="G146" s="15">
        <v>80</v>
      </c>
    </row>
    <row r="147" spans="1:7" ht="12.75">
      <c r="A147" s="30">
        <v>140</v>
      </c>
      <c r="B147" s="41" t="s">
        <v>405</v>
      </c>
      <c r="C147" s="42"/>
      <c r="D147" s="3" t="s">
        <v>267</v>
      </c>
      <c r="E147" s="8">
        <v>93</v>
      </c>
      <c r="F147" s="4">
        <v>22</v>
      </c>
      <c r="G147" s="15">
        <v>75</v>
      </c>
    </row>
    <row r="148" spans="1:7" ht="12.75">
      <c r="A148" s="12">
        <v>141</v>
      </c>
      <c r="B148" s="41" t="s">
        <v>406</v>
      </c>
      <c r="C148" s="42"/>
      <c r="D148" s="3" t="s">
        <v>267</v>
      </c>
      <c r="E148" s="8">
        <v>93</v>
      </c>
      <c r="F148" s="4">
        <v>18</v>
      </c>
      <c r="G148" s="15">
        <v>75</v>
      </c>
    </row>
    <row r="149" spans="1:7" ht="12.75">
      <c r="A149" s="12">
        <v>142</v>
      </c>
      <c r="B149" s="41" t="s">
        <v>407</v>
      </c>
      <c r="C149" s="42"/>
      <c r="D149" s="3" t="s">
        <v>267</v>
      </c>
      <c r="E149" s="8">
        <v>93</v>
      </c>
      <c r="F149" s="4">
        <v>26</v>
      </c>
      <c r="G149" s="15">
        <v>75</v>
      </c>
    </row>
    <row r="150" spans="1:7" ht="12.75">
      <c r="A150" s="30">
        <v>143</v>
      </c>
      <c r="B150" s="41" t="s">
        <v>408</v>
      </c>
      <c r="C150" s="42"/>
      <c r="D150" s="3" t="s">
        <v>267</v>
      </c>
      <c r="E150" s="8">
        <v>93</v>
      </c>
      <c r="F150" s="4">
        <v>25</v>
      </c>
      <c r="G150" s="15">
        <v>75</v>
      </c>
    </row>
    <row r="151" spans="1:7" ht="12.75">
      <c r="A151" s="30">
        <v>144</v>
      </c>
      <c r="B151" s="41" t="s">
        <v>409</v>
      </c>
      <c r="C151" s="42"/>
      <c r="D151" s="3" t="s">
        <v>267</v>
      </c>
      <c r="E151" s="8">
        <v>78</v>
      </c>
      <c r="F151" s="4">
        <v>13</v>
      </c>
      <c r="G151" s="15">
        <v>65</v>
      </c>
    </row>
    <row r="152" spans="1:7" ht="12.75">
      <c r="A152" s="12">
        <v>145</v>
      </c>
      <c r="B152" s="41" t="s">
        <v>410</v>
      </c>
      <c r="C152" s="42"/>
      <c r="D152" s="3" t="s">
        <v>267</v>
      </c>
      <c r="E152" s="8">
        <v>93</v>
      </c>
      <c r="F152" s="4">
        <v>25</v>
      </c>
      <c r="G152" s="15">
        <v>65</v>
      </c>
    </row>
    <row r="153" spans="1:7" ht="12.75">
      <c r="A153" s="12">
        <v>146</v>
      </c>
      <c r="B153" s="41" t="s">
        <v>411</v>
      </c>
      <c r="C153" s="42"/>
      <c r="D153" s="3" t="s">
        <v>267</v>
      </c>
      <c r="E153" s="8">
        <v>93</v>
      </c>
      <c r="F153" s="4">
        <v>13</v>
      </c>
      <c r="G153" s="15">
        <v>80</v>
      </c>
    </row>
    <row r="154" spans="1:7" ht="12.75">
      <c r="A154" s="30">
        <v>147</v>
      </c>
      <c r="B154" s="41" t="s">
        <v>412</v>
      </c>
      <c r="C154" s="42"/>
      <c r="D154" s="3" t="s">
        <v>267</v>
      </c>
      <c r="E154" s="8">
        <v>93</v>
      </c>
      <c r="F154" s="4">
        <v>9</v>
      </c>
      <c r="G154" s="15">
        <v>75</v>
      </c>
    </row>
    <row r="155" spans="1:7" ht="12.75">
      <c r="A155" s="30">
        <v>148</v>
      </c>
      <c r="B155" s="41" t="s">
        <v>413</v>
      </c>
      <c r="C155" s="42"/>
      <c r="D155" s="3" t="s">
        <v>267</v>
      </c>
      <c r="E155" s="8">
        <v>78</v>
      </c>
      <c r="F155" s="4">
        <v>0</v>
      </c>
      <c r="G155" s="15">
        <v>65</v>
      </c>
    </row>
    <row r="156" spans="1:7" ht="12.75">
      <c r="A156" s="12">
        <v>149</v>
      </c>
      <c r="B156" s="41" t="s">
        <v>414</v>
      </c>
      <c r="C156" s="42"/>
      <c r="D156" s="3" t="s">
        <v>267</v>
      </c>
      <c r="E156" s="8">
        <v>78</v>
      </c>
      <c r="F156" s="4">
        <v>23</v>
      </c>
      <c r="G156" s="15">
        <v>65</v>
      </c>
    </row>
    <row r="157" spans="1:7" ht="12.75">
      <c r="A157" s="12">
        <v>150</v>
      </c>
      <c r="B157" s="41" t="s">
        <v>415</v>
      </c>
      <c r="C157" s="42"/>
      <c r="D157" s="3" t="s">
        <v>267</v>
      </c>
      <c r="E157" s="8">
        <v>93</v>
      </c>
      <c r="F157" s="4">
        <v>6</v>
      </c>
      <c r="G157" s="15">
        <v>80</v>
      </c>
    </row>
    <row r="158" spans="1:7" ht="12.75">
      <c r="A158" s="30">
        <v>151</v>
      </c>
      <c r="B158" s="41" t="s">
        <v>416</v>
      </c>
      <c r="C158" s="42"/>
      <c r="D158" s="3" t="s">
        <v>267</v>
      </c>
      <c r="E158" s="8">
        <v>93</v>
      </c>
      <c r="F158" s="4">
        <v>7</v>
      </c>
      <c r="G158" s="15">
        <v>80</v>
      </c>
    </row>
    <row r="159" spans="1:7" ht="12.75">
      <c r="A159" s="30">
        <v>152</v>
      </c>
      <c r="B159" s="41" t="s">
        <v>417</v>
      </c>
      <c r="C159" s="42"/>
      <c r="D159" s="3" t="s">
        <v>267</v>
      </c>
      <c r="E159" s="8">
        <v>93</v>
      </c>
      <c r="F159" s="4">
        <v>9</v>
      </c>
      <c r="G159" s="15">
        <v>75</v>
      </c>
    </row>
    <row r="160" spans="1:7" ht="12.75">
      <c r="A160" s="12">
        <v>153</v>
      </c>
      <c r="B160" s="41" t="s">
        <v>418</v>
      </c>
      <c r="C160" s="42"/>
      <c r="D160" s="3" t="s">
        <v>267</v>
      </c>
      <c r="E160" s="8">
        <v>78</v>
      </c>
      <c r="F160" s="4">
        <v>11</v>
      </c>
      <c r="G160" s="15">
        <v>75</v>
      </c>
    </row>
    <row r="161" spans="1:7" ht="12.75">
      <c r="A161" s="12">
        <v>154</v>
      </c>
      <c r="B161" s="41" t="s">
        <v>419</v>
      </c>
      <c r="C161" s="42"/>
      <c r="D161" s="3" t="s">
        <v>267</v>
      </c>
      <c r="E161" s="8">
        <v>78</v>
      </c>
      <c r="F161" s="4">
        <v>14</v>
      </c>
      <c r="G161" s="15">
        <v>75</v>
      </c>
    </row>
    <row r="162" spans="1:7" ht="12.75">
      <c r="A162" s="30">
        <v>155</v>
      </c>
      <c r="B162" s="41" t="s">
        <v>420</v>
      </c>
      <c r="C162" s="42"/>
      <c r="D162" s="3" t="s">
        <v>267</v>
      </c>
      <c r="E162" s="8">
        <v>78</v>
      </c>
      <c r="F162" s="4">
        <v>23</v>
      </c>
      <c r="G162" s="15">
        <v>75</v>
      </c>
    </row>
    <row r="163" spans="1:7" ht="12.75">
      <c r="A163" s="30">
        <v>156</v>
      </c>
      <c r="B163" s="41" t="s">
        <v>421</v>
      </c>
      <c r="C163" s="42"/>
      <c r="D163" s="3" t="s">
        <v>267</v>
      </c>
      <c r="E163" s="8">
        <v>78</v>
      </c>
      <c r="F163" s="4">
        <v>25</v>
      </c>
      <c r="G163" s="15">
        <v>75</v>
      </c>
    </row>
    <row r="164" spans="1:7" ht="12.75">
      <c r="A164" s="12">
        <v>157</v>
      </c>
      <c r="B164" s="41" t="s">
        <v>422</v>
      </c>
      <c r="C164" s="42"/>
      <c r="D164" s="3" t="s">
        <v>267</v>
      </c>
      <c r="E164" s="8">
        <v>78</v>
      </c>
      <c r="F164" s="4">
        <v>18</v>
      </c>
      <c r="G164" s="15">
        <v>75</v>
      </c>
    </row>
    <row r="165" spans="1:7" ht="12.75">
      <c r="A165" s="12">
        <v>158</v>
      </c>
      <c r="B165" s="41" t="s">
        <v>423</v>
      </c>
      <c r="C165" s="42"/>
      <c r="D165" s="3" t="s">
        <v>267</v>
      </c>
      <c r="E165" s="8">
        <v>78</v>
      </c>
      <c r="F165" s="4">
        <v>19</v>
      </c>
      <c r="G165" s="15">
        <v>75</v>
      </c>
    </row>
    <row r="166" spans="1:7" ht="12.75">
      <c r="A166" s="30">
        <v>159</v>
      </c>
      <c r="B166" s="41" t="s">
        <v>424</v>
      </c>
      <c r="C166" s="42"/>
      <c r="D166" s="3" t="s">
        <v>267</v>
      </c>
      <c r="E166" s="8">
        <v>93</v>
      </c>
      <c r="F166" s="4">
        <v>3</v>
      </c>
      <c r="G166" s="15">
        <v>75</v>
      </c>
    </row>
    <row r="167" spans="1:7" ht="12.75">
      <c r="A167" s="30">
        <v>160</v>
      </c>
      <c r="B167" s="41" t="s">
        <v>425</v>
      </c>
      <c r="C167" s="42"/>
      <c r="D167" s="3" t="s">
        <v>267</v>
      </c>
      <c r="E167" s="8">
        <v>261.75</v>
      </c>
      <c r="F167" s="4">
        <v>10</v>
      </c>
      <c r="G167" s="15">
        <v>230</v>
      </c>
    </row>
    <row r="168" spans="1:7" s="6" customFormat="1" ht="12.75">
      <c r="A168" s="30">
        <v>161</v>
      </c>
      <c r="B168" s="39" t="s">
        <v>426</v>
      </c>
      <c r="C168" s="40"/>
      <c r="D168" s="31" t="s">
        <v>267</v>
      </c>
      <c r="E168" s="8">
        <v>419.25</v>
      </c>
      <c r="F168" s="16">
        <v>6</v>
      </c>
      <c r="G168" s="17">
        <f>E168/130*100</f>
        <v>322.5</v>
      </c>
    </row>
    <row r="169" spans="1:7" s="6" customFormat="1" ht="12.75">
      <c r="A169" s="30">
        <v>162</v>
      </c>
      <c r="B169" s="39" t="s">
        <v>427</v>
      </c>
      <c r="C169" s="40"/>
      <c r="D169" s="31" t="s">
        <v>267</v>
      </c>
      <c r="E169" s="8">
        <v>340.5</v>
      </c>
      <c r="F169" s="16">
        <v>8</v>
      </c>
      <c r="G169" s="17">
        <v>280</v>
      </c>
    </row>
    <row r="170" spans="1:7" s="6" customFormat="1" ht="12.75">
      <c r="A170" s="30">
        <v>163</v>
      </c>
      <c r="B170" s="39" t="s">
        <v>428</v>
      </c>
      <c r="C170" s="40"/>
      <c r="D170" s="31" t="s">
        <v>267</v>
      </c>
      <c r="E170" s="8">
        <v>340.5</v>
      </c>
      <c r="F170" s="16">
        <v>5</v>
      </c>
      <c r="G170" s="17">
        <v>290</v>
      </c>
    </row>
    <row r="171" spans="1:8" ht="12" customHeight="1">
      <c r="A171" s="30">
        <v>164</v>
      </c>
      <c r="B171" s="41" t="s">
        <v>429</v>
      </c>
      <c r="C171" s="42"/>
      <c r="D171" s="3" t="s">
        <v>267</v>
      </c>
      <c r="E171" s="8">
        <v>910</v>
      </c>
      <c r="F171" s="4">
        <v>2</v>
      </c>
      <c r="G171" s="22">
        <v>910</v>
      </c>
      <c r="H171" s="23"/>
    </row>
    <row r="172" spans="1:7" ht="12.75" hidden="1">
      <c r="A172" s="12">
        <v>165</v>
      </c>
      <c r="B172" s="41" t="s">
        <v>430</v>
      </c>
      <c r="C172" s="42"/>
      <c r="D172" s="3" t="s">
        <v>267</v>
      </c>
      <c r="E172" s="8">
        <v>481.78</v>
      </c>
      <c r="F172" s="4">
        <v>0</v>
      </c>
      <c r="G172" s="15">
        <v>462</v>
      </c>
    </row>
    <row r="173" spans="1:7" ht="12.75" hidden="1">
      <c r="A173" s="12">
        <v>166</v>
      </c>
      <c r="B173" s="41" t="s">
        <v>431</v>
      </c>
      <c r="C173" s="42"/>
      <c r="D173" s="3" t="s">
        <v>267</v>
      </c>
      <c r="E173" s="8">
        <v>654</v>
      </c>
      <c r="F173" s="4">
        <v>0</v>
      </c>
      <c r="G173" s="15">
        <v>540</v>
      </c>
    </row>
    <row r="174" spans="1:7" ht="12.75">
      <c r="A174" s="30">
        <v>167</v>
      </c>
      <c r="B174" s="41" t="s">
        <v>432</v>
      </c>
      <c r="C174" s="42"/>
      <c r="D174" s="3" t="s">
        <v>267</v>
      </c>
      <c r="E174" s="8">
        <v>884.34</v>
      </c>
      <c r="F174" s="4">
        <v>4</v>
      </c>
      <c r="G174" s="15">
        <f>E174/130*100</f>
        <v>680.2615384615385</v>
      </c>
    </row>
    <row r="175" spans="1:7" ht="12.75">
      <c r="A175" s="30">
        <v>168</v>
      </c>
      <c r="B175" s="41" t="s">
        <v>433</v>
      </c>
      <c r="C175" s="42"/>
      <c r="D175" s="3" t="s">
        <v>267</v>
      </c>
      <c r="E175" s="8">
        <v>554.2</v>
      </c>
      <c r="F175" s="4">
        <v>2</v>
      </c>
      <c r="G175" s="15">
        <v>480</v>
      </c>
    </row>
    <row r="176" spans="1:7" ht="12.75">
      <c r="A176" s="12">
        <v>169</v>
      </c>
      <c r="B176" s="41" t="s">
        <v>434</v>
      </c>
      <c r="C176" s="42"/>
      <c r="D176" s="3" t="s">
        <v>267</v>
      </c>
      <c r="E176" s="8">
        <v>393</v>
      </c>
      <c r="F176" s="4">
        <v>3</v>
      </c>
      <c r="G176" s="15">
        <v>355</v>
      </c>
    </row>
    <row r="177" spans="1:7" ht="15" customHeight="1">
      <c r="A177" s="12">
        <v>170</v>
      </c>
      <c r="B177" s="41" t="s">
        <v>435</v>
      </c>
      <c r="C177" s="42"/>
      <c r="D177" s="3" t="s">
        <v>267</v>
      </c>
      <c r="E177" s="8">
        <v>581.25</v>
      </c>
      <c r="F177" s="4">
        <v>1</v>
      </c>
      <c r="G177" s="15">
        <f>E177/130*100</f>
        <v>447.1153846153846</v>
      </c>
    </row>
    <row r="178" spans="1:7" s="6" customFormat="1" ht="12.75">
      <c r="A178" s="30">
        <v>171</v>
      </c>
      <c r="B178" s="39" t="s">
        <v>436</v>
      </c>
      <c r="C178" s="40"/>
      <c r="D178" s="31" t="s">
        <v>267</v>
      </c>
      <c r="E178" s="9">
        <v>2742.6</v>
      </c>
      <c r="F178" s="16">
        <v>1</v>
      </c>
      <c r="G178" s="17">
        <v>2300</v>
      </c>
    </row>
    <row r="179" spans="1:7" s="6" customFormat="1" ht="12.75">
      <c r="A179" s="30">
        <v>172</v>
      </c>
      <c r="B179" s="39" t="s">
        <v>438</v>
      </c>
      <c r="C179" s="40"/>
      <c r="D179" s="31" t="s">
        <v>267</v>
      </c>
      <c r="E179" s="9">
        <v>2292.85</v>
      </c>
      <c r="F179" s="16">
        <v>3</v>
      </c>
      <c r="G179" s="17">
        <v>1800</v>
      </c>
    </row>
    <row r="180" spans="1:7" s="6" customFormat="1" ht="12.75">
      <c r="A180" s="30">
        <v>173</v>
      </c>
      <c r="B180" s="39" t="s">
        <v>439</v>
      </c>
      <c r="C180" s="40"/>
      <c r="D180" s="31" t="s">
        <v>267</v>
      </c>
      <c r="E180" s="9">
        <v>3624.6</v>
      </c>
      <c r="F180" s="16">
        <v>2</v>
      </c>
      <c r="G180" s="17">
        <v>3100</v>
      </c>
    </row>
    <row r="181" spans="1:7" ht="12.75">
      <c r="A181" s="12">
        <v>174</v>
      </c>
      <c r="B181" s="41" t="s">
        <v>440</v>
      </c>
      <c r="C181" s="42"/>
      <c r="D181" s="3" t="s">
        <v>267</v>
      </c>
      <c r="E181" s="8">
        <v>173.81</v>
      </c>
      <c r="F181" s="4">
        <v>7</v>
      </c>
      <c r="G181" s="15">
        <v>150</v>
      </c>
    </row>
    <row r="182" spans="1:7" ht="12.75">
      <c r="A182" s="30">
        <v>175</v>
      </c>
      <c r="B182" s="41" t="s">
        <v>441</v>
      </c>
      <c r="C182" s="42"/>
      <c r="D182" s="3" t="s">
        <v>267</v>
      </c>
      <c r="E182" s="8">
        <v>230.49</v>
      </c>
      <c r="F182" s="4">
        <v>2</v>
      </c>
      <c r="G182" s="15">
        <v>200</v>
      </c>
    </row>
    <row r="183" spans="1:7" ht="12.75">
      <c r="A183" s="30">
        <v>176</v>
      </c>
      <c r="B183" s="41" t="s">
        <v>442</v>
      </c>
      <c r="C183" s="42"/>
      <c r="D183" s="3" t="s">
        <v>267</v>
      </c>
      <c r="E183" s="8">
        <v>289.62</v>
      </c>
      <c r="F183" s="4">
        <v>1</v>
      </c>
      <c r="G183" s="15">
        <v>250</v>
      </c>
    </row>
    <row r="184" spans="1:7" ht="12.75">
      <c r="A184" s="12">
        <v>177</v>
      </c>
      <c r="B184" s="41" t="s">
        <v>443</v>
      </c>
      <c r="C184" s="42"/>
      <c r="D184" s="3" t="s">
        <v>267</v>
      </c>
      <c r="E184" s="8">
        <v>290.16</v>
      </c>
      <c r="F184" s="4">
        <v>1</v>
      </c>
      <c r="G184" s="15">
        <v>252</v>
      </c>
    </row>
    <row r="185" spans="1:7" ht="12.75">
      <c r="A185" s="12">
        <v>178</v>
      </c>
      <c r="B185" s="41" t="s">
        <v>444</v>
      </c>
      <c r="C185" s="42"/>
      <c r="D185" s="3" t="s">
        <v>267</v>
      </c>
      <c r="E185" s="8">
        <v>273.01</v>
      </c>
      <c r="F185" s="4">
        <v>7</v>
      </c>
      <c r="G185" s="15">
        <v>235</v>
      </c>
    </row>
    <row r="186" spans="1:7" ht="12.75">
      <c r="A186" s="30">
        <v>179</v>
      </c>
      <c r="B186" s="41" t="s">
        <v>445</v>
      </c>
      <c r="C186" s="42"/>
      <c r="D186" s="3" t="s">
        <v>267</v>
      </c>
      <c r="E186" s="8">
        <v>466.94</v>
      </c>
      <c r="F186" s="4">
        <v>7</v>
      </c>
      <c r="G186" s="15">
        <v>400</v>
      </c>
    </row>
    <row r="187" spans="1:8" ht="12.75">
      <c r="A187" s="30">
        <v>180</v>
      </c>
      <c r="B187" s="41" t="s">
        <v>446</v>
      </c>
      <c r="C187" s="42"/>
      <c r="D187" s="3" t="s">
        <v>267</v>
      </c>
      <c r="E187" s="8">
        <v>644.45</v>
      </c>
      <c r="F187" s="4">
        <v>7</v>
      </c>
      <c r="G187" s="15">
        <v>560</v>
      </c>
      <c r="H187" s="6"/>
    </row>
    <row r="188" spans="1:7" ht="12.75">
      <c r="A188" s="12">
        <v>181</v>
      </c>
      <c r="B188" s="41" t="s">
        <v>447</v>
      </c>
      <c r="C188" s="42"/>
      <c r="D188" s="3" t="s">
        <v>267</v>
      </c>
      <c r="E188" s="8">
        <v>280.47</v>
      </c>
      <c r="F188" s="4">
        <v>4</v>
      </c>
      <c r="G188" s="15">
        <v>240</v>
      </c>
    </row>
    <row r="189" spans="1:7" ht="12.75">
      <c r="A189" s="12">
        <v>182</v>
      </c>
      <c r="B189" s="41" t="s">
        <v>448</v>
      </c>
      <c r="C189" s="42"/>
      <c r="D189" s="3" t="s">
        <v>267</v>
      </c>
      <c r="E189" s="8">
        <v>729.49</v>
      </c>
      <c r="F189" s="4">
        <v>3</v>
      </c>
      <c r="G189" s="15">
        <v>630</v>
      </c>
    </row>
    <row r="190" spans="1:7" ht="12.75">
      <c r="A190" s="30">
        <v>183</v>
      </c>
      <c r="B190" s="41" t="s">
        <v>449</v>
      </c>
      <c r="C190" s="42"/>
      <c r="D190" s="3" t="s">
        <v>267</v>
      </c>
      <c r="E190" s="9">
        <v>5862.32</v>
      </c>
      <c r="F190" s="4">
        <v>1</v>
      </c>
      <c r="G190" s="15">
        <v>4700</v>
      </c>
    </row>
    <row r="191" spans="1:7" ht="12.75">
      <c r="A191" s="30">
        <v>184</v>
      </c>
      <c r="B191" s="41" t="s">
        <v>450</v>
      </c>
      <c r="C191" s="42"/>
      <c r="D191" s="3" t="s">
        <v>267</v>
      </c>
      <c r="E191" s="9">
        <v>1010</v>
      </c>
      <c r="F191" s="4">
        <v>1</v>
      </c>
      <c r="G191" s="15">
        <v>860</v>
      </c>
    </row>
    <row r="192" spans="1:7" ht="12.75">
      <c r="A192" s="12">
        <v>185</v>
      </c>
      <c r="B192" s="41" t="s">
        <v>451</v>
      </c>
      <c r="C192" s="42"/>
      <c r="D192" s="3" t="s">
        <v>267</v>
      </c>
      <c r="E192" s="9">
        <v>1236</v>
      </c>
      <c r="F192" s="4">
        <v>1</v>
      </c>
      <c r="G192" s="15">
        <v>1060</v>
      </c>
    </row>
    <row r="193" spans="1:7" ht="12.75">
      <c r="A193" s="12">
        <v>186</v>
      </c>
      <c r="B193" s="41" t="s">
        <v>452</v>
      </c>
      <c r="C193" s="42"/>
      <c r="D193" s="3" t="s">
        <v>267</v>
      </c>
      <c r="E193" s="9">
        <v>5611.5</v>
      </c>
      <c r="F193" s="4">
        <v>3</v>
      </c>
      <c r="G193" s="15">
        <f>E193/130*100</f>
        <v>4316.538461538462</v>
      </c>
    </row>
    <row r="194" spans="1:7" ht="12.75">
      <c r="A194" s="30">
        <v>187</v>
      </c>
      <c r="B194" s="41" t="s">
        <v>453</v>
      </c>
      <c r="C194" s="42"/>
      <c r="D194" s="3" t="s">
        <v>267</v>
      </c>
      <c r="E194" s="8">
        <v>734.9</v>
      </c>
      <c r="F194" s="4">
        <v>1</v>
      </c>
      <c r="G194" s="15">
        <v>630</v>
      </c>
    </row>
    <row r="195" spans="1:7" ht="12.75">
      <c r="A195" s="30">
        <v>188</v>
      </c>
      <c r="B195" s="41" t="s">
        <v>454</v>
      </c>
      <c r="C195" s="42"/>
      <c r="D195" s="3" t="s">
        <v>267</v>
      </c>
      <c r="E195" s="9">
        <v>10085.5</v>
      </c>
      <c r="F195" s="4">
        <v>1</v>
      </c>
      <c r="G195" s="15">
        <v>8220</v>
      </c>
    </row>
    <row r="196" spans="1:7" ht="12.75">
      <c r="A196" s="12">
        <v>189</v>
      </c>
      <c r="B196" s="41" t="s">
        <v>455</v>
      </c>
      <c r="C196" s="42"/>
      <c r="D196" s="3" t="s">
        <v>267</v>
      </c>
      <c r="E196" s="8">
        <v>207.75</v>
      </c>
      <c r="F196" s="4">
        <v>1</v>
      </c>
      <c r="G196" s="15">
        <v>180</v>
      </c>
    </row>
    <row r="197" spans="1:7" ht="12.75">
      <c r="A197" s="12">
        <v>190</v>
      </c>
      <c r="B197" s="41" t="s">
        <v>456</v>
      </c>
      <c r="C197" s="42"/>
      <c r="D197" s="3" t="s">
        <v>267</v>
      </c>
      <c r="E197" s="9">
        <v>1000.2</v>
      </c>
      <c r="F197" s="4">
        <v>1</v>
      </c>
      <c r="G197" s="15">
        <v>850</v>
      </c>
    </row>
    <row r="198" spans="1:7" ht="0.75" customHeight="1">
      <c r="A198" s="30">
        <v>191</v>
      </c>
      <c r="B198" s="41" t="s">
        <v>457</v>
      </c>
      <c r="C198" s="42"/>
      <c r="D198" s="3" t="s">
        <v>267</v>
      </c>
      <c r="E198" s="9">
        <v>2757</v>
      </c>
      <c r="F198" s="4">
        <v>0</v>
      </c>
      <c r="G198" s="15">
        <v>2630</v>
      </c>
    </row>
    <row r="199" spans="1:7" ht="12" customHeight="1">
      <c r="A199" s="30">
        <v>192</v>
      </c>
      <c r="B199" s="41" t="s">
        <v>458</v>
      </c>
      <c r="C199" s="42"/>
      <c r="D199" s="3" t="s">
        <v>267</v>
      </c>
      <c r="E199" s="8">
        <v>559.5</v>
      </c>
      <c r="F199" s="4">
        <v>7</v>
      </c>
      <c r="G199" s="15">
        <f aca="true" t="shared" si="1" ref="G199:G259">E199/130*100</f>
        <v>430.38461538461536</v>
      </c>
    </row>
    <row r="200" spans="1:7" ht="12.75" hidden="1">
      <c r="A200" s="12">
        <v>193</v>
      </c>
      <c r="B200" s="41" t="s">
        <v>459</v>
      </c>
      <c r="C200" s="42"/>
      <c r="D200" s="3" t="s">
        <v>267</v>
      </c>
      <c r="E200" s="8">
        <v>801.14</v>
      </c>
      <c r="F200" s="4">
        <v>0</v>
      </c>
      <c r="G200" s="15">
        <v>685</v>
      </c>
    </row>
    <row r="201" spans="1:7" ht="12.75" hidden="1">
      <c r="A201" s="12">
        <v>194</v>
      </c>
      <c r="B201" s="41" t="s">
        <v>460</v>
      </c>
      <c r="C201" s="42"/>
      <c r="D201" s="3" t="s">
        <v>267</v>
      </c>
      <c r="E201" s="8">
        <v>720.76</v>
      </c>
      <c r="F201" s="4">
        <v>2</v>
      </c>
      <c r="G201" s="15">
        <v>655</v>
      </c>
    </row>
    <row r="202" spans="1:7" s="6" customFormat="1" ht="12.75">
      <c r="A202" s="30">
        <v>195</v>
      </c>
      <c r="B202" s="39" t="s">
        <v>461</v>
      </c>
      <c r="C202" s="40"/>
      <c r="D202" s="31" t="s">
        <v>267</v>
      </c>
      <c r="E202" s="8">
        <v>318.9</v>
      </c>
      <c r="F202" s="16">
        <v>5</v>
      </c>
      <c r="G202" s="17">
        <v>275</v>
      </c>
    </row>
    <row r="203" spans="1:7" ht="0.75" customHeight="1">
      <c r="A203" s="30">
        <v>196</v>
      </c>
      <c r="B203" s="41" t="s">
        <v>462</v>
      </c>
      <c r="C203" s="42"/>
      <c r="D203" s="3" t="s">
        <v>267</v>
      </c>
      <c r="E203" s="8">
        <v>472.5</v>
      </c>
      <c r="F203" s="4">
        <v>0</v>
      </c>
      <c r="G203" s="15">
        <f t="shared" si="1"/>
        <v>363.46153846153845</v>
      </c>
    </row>
    <row r="204" spans="1:8" ht="12.75" hidden="1">
      <c r="A204" s="12">
        <v>197</v>
      </c>
      <c r="B204" s="39" t="s">
        <v>463</v>
      </c>
      <c r="C204" s="40"/>
      <c r="D204" s="3" t="s">
        <v>267</v>
      </c>
      <c r="E204" s="8">
        <v>760</v>
      </c>
      <c r="F204" s="16">
        <v>0</v>
      </c>
      <c r="G204" s="17">
        <v>760</v>
      </c>
      <c r="H204" s="6"/>
    </row>
    <row r="205" spans="1:7" ht="12.75">
      <c r="A205" s="12">
        <v>198</v>
      </c>
      <c r="B205" s="41" t="s">
        <v>464</v>
      </c>
      <c r="C205" s="42"/>
      <c r="D205" s="3" t="s">
        <v>465</v>
      </c>
      <c r="E205" s="8">
        <v>199.13</v>
      </c>
      <c r="F205" s="4">
        <v>15</v>
      </c>
      <c r="G205" s="15">
        <f t="shared" si="1"/>
        <v>153.1769230769231</v>
      </c>
    </row>
    <row r="206" spans="1:7" ht="12.75">
      <c r="A206" s="30">
        <v>199</v>
      </c>
      <c r="B206" s="41" t="s">
        <v>466</v>
      </c>
      <c r="C206" s="42"/>
      <c r="D206" s="3" t="s">
        <v>465</v>
      </c>
      <c r="E206" s="8">
        <v>91.13</v>
      </c>
      <c r="F206" s="4">
        <v>77</v>
      </c>
      <c r="G206" s="15">
        <f t="shared" si="1"/>
        <v>70.1</v>
      </c>
    </row>
    <row r="207" spans="1:7" ht="12.75">
      <c r="A207" s="30">
        <v>200</v>
      </c>
      <c r="B207" s="41" t="s">
        <v>467</v>
      </c>
      <c r="C207" s="42"/>
      <c r="D207" s="3" t="s">
        <v>465</v>
      </c>
      <c r="E207" s="8">
        <v>84.4</v>
      </c>
      <c r="F207" s="4">
        <v>9</v>
      </c>
      <c r="G207" s="15">
        <v>70</v>
      </c>
    </row>
    <row r="208" spans="1:7" ht="12.75">
      <c r="A208" s="12">
        <v>201</v>
      </c>
      <c r="B208" s="41" t="s">
        <v>468</v>
      </c>
      <c r="C208" s="42"/>
      <c r="D208" s="3" t="s">
        <v>465</v>
      </c>
      <c r="E208" s="8">
        <v>115.5</v>
      </c>
      <c r="F208" s="4">
        <v>24</v>
      </c>
      <c r="G208" s="15">
        <f t="shared" si="1"/>
        <v>88.84615384615384</v>
      </c>
    </row>
    <row r="209" spans="1:7" ht="12.75">
      <c r="A209" s="12">
        <v>202</v>
      </c>
      <c r="B209" s="41" t="s">
        <v>469</v>
      </c>
      <c r="C209" s="42"/>
      <c r="D209" s="3" t="s">
        <v>465</v>
      </c>
      <c r="E209" s="8">
        <v>120.75</v>
      </c>
      <c r="F209" s="4">
        <v>22</v>
      </c>
      <c r="G209" s="15">
        <f t="shared" si="1"/>
        <v>92.88461538461539</v>
      </c>
    </row>
    <row r="210" spans="1:7" ht="12.75">
      <c r="A210" s="30">
        <v>203</v>
      </c>
      <c r="B210" s="41" t="s">
        <v>470</v>
      </c>
      <c r="C210" s="42"/>
      <c r="D210" s="3" t="s">
        <v>465</v>
      </c>
      <c r="E210" s="8">
        <v>150</v>
      </c>
      <c r="F210" s="4">
        <v>33</v>
      </c>
      <c r="G210" s="15">
        <f t="shared" si="1"/>
        <v>115.38461538461537</v>
      </c>
    </row>
    <row r="211" spans="1:7" ht="12.75">
      <c r="A211" s="30">
        <v>204</v>
      </c>
      <c r="B211" s="41" t="s">
        <v>471</v>
      </c>
      <c r="C211" s="42"/>
      <c r="D211" s="3" t="s">
        <v>465</v>
      </c>
      <c r="E211" s="8">
        <v>162.75</v>
      </c>
      <c r="F211" s="4">
        <v>23</v>
      </c>
      <c r="G211" s="15">
        <f t="shared" si="1"/>
        <v>125.1923076923077</v>
      </c>
    </row>
    <row r="212" spans="1:7" ht="12.75">
      <c r="A212" s="12">
        <v>205</v>
      </c>
      <c r="B212" s="41" t="s">
        <v>472</v>
      </c>
      <c r="C212" s="42"/>
      <c r="D212" s="3" t="s">
        <v>465</v>
      </c>
      <c r="E212" s="8">
        <v>76.88</v>
      </c>
      <c r="F212" s="4">
        <v>82</v>
      </c>
      <c r="G212" s="15">
        <f t="shared" si="1"/>
        <v>59.13846153846154</v>
      </c>
    </row>
    <row r="213" spans="1:7" ht="12.75">
      <c r="A213" s="12">
        <v>206</v>
      </c>
      <c r="B213" s="41" t="s">
        <v>473</v>
      </c>
      <c r="C213" s="42"/>
      <c r="D213" s="3" t="s">
        <v>465</v>
      </c>
      <c r="E213" s="8">
        <v>88.88</v>
      </c>
      <c r="F213" s="4">
        <v>23</v>
      </c>
      <c r="G213" s="15">
        <v>75</v>
      </c>
    </row>
    <row r="214" spans="1:7" ht="12.75">
      <c r="A214" s="30">
        <v>207</v>
      </c>
      <c r="B214" s="41" t="s">
        <v>474</v>
      </c>
      <c r="C214" s="42"/>
      <c r="D214" s="3" t="s">
        <v>465</v>
      </c>
      <c r="E214" s="8">
        <v>87.38</v>
      </c>
      <c r="F214" s="4">
        <v>33</v>
      </c>
      <c r="G214" s="15">
        <f t="shared" si="1"/>
        <v>67.21538461538461</v>
      </c>
    </row>
    <row r="215" spans="1:7" ht="12.75">
      <c r="A215" s="30">
        <v>208</v>
      </c>
      <c r="B215" s="41" t="s">
        <v>475</v>
      </c>
      <c r="C215" s="42"/>
      <c r="D215" s="3" t="s">
        <v>465</v>
      </c>
      <c r="E215" s="8">
        <v>103.13</v>
      </c>
      <c r="F215" s="4">
        <v>34</v>
      </c>
      <c r="G215" s="15">
        <f t="shared" si="1"/>
        <v>79.33076923076922</v>
      </c>
    </row>
    <row r="216" spans="1:7" ht="12.75">
      <c r="A216" s="12">
        <v>209</v>
      </c>
      <c r="B216" s="41" t="s">
        <v>476</v>
      </c>
      <c r="C216" s="42"/>
      <c r="D216" s="3" t="s">
        <v>465</v>
      </c>
      <c r="E216" s="8">
        <v>107.71</v>
      </c>
      <c r="F216" s="4">
        <v>45.819</v>
      </c>
      <c r="G216" s="15">
        <v>85</v>
      </c>
    </row>
    <row r="217" spans="1:7" ht="12.75">
      <c r="A217" s="12">
        <v>210</v>
      </c>
      <c r="B217" s="41" t="s">
        <v>477</v>
      </c>
      <c r="C217" s="42"/>
      <c r="D217" s="3" t="s">
        <v>465</v>
      </c>
      <c r="E217" s="8">
        <v>144</v>
      </c>
      <c r="F217" s="4">
        <v>31</v>
      </c>
      <c r="G217" s="15">
        <f t="shared" si="1"/>
        <v>110.76923076923077</v>
      </c>
    </row>
    <row r="218" spans="1:7" ht="12.75">
      <c r="A218" s="30">
        <v>211</v>
      </c>
      <c r="B218" s="41" t="s">
        <v>478</v>
      </c>
      <c r="C218" s="42"/>
      <c r="D218" s="3" t="s">
        <v>465</v>
      </c>
      <c r="E218" s="8">
        <v>192.9</v>
      </c>
      <c r="F218" s="4">
        <v>29</v>
      </c>
      <c r="G218" s="15">
        <f t="shared" si="1"/>
        <v>148.3846153846154</v>
      </c>
    </row>
    <row r="219" spans="1:7" ht="12.75">
      <c r="A219" s="30">
        <v>212</v>
      </c>
      <c r="B219" s="41" t="s">
        <v>479</v>
      </c>
      <c r="C219" s="42"/>
      <c r="D219" s="3" t="s">
        <v>465</v>
      </c>
      <c r="E219" s="8">
        <v>195.6</v>
      </c>
      <c r="F219" s="4">
        <v>47</v>
      </c>
      <c r="G219" s="15">
        <v>170</v>
      </c>
    </row>
    <row r="220" spans="1:7" ht="12.75">
      <c r="A220" s="12">
        <v>213</v>
      </c>
      <c r="B220" s="41" t="s">
        <v>480</v>
      </c>
      <c r="C220" s="42"/>
      <c r="D220" s="3" t="s">
        <v>465</v>
      </c>
      <c r="E220" s="8">
        <v>198.75</v>
      </c>
      <c r="F220" s="4">
        <v>7</v>
      </c>
      <c r="G220" s="15">
        <f t="shared" si="1"/>
        <v>152.8846153846154</v>
      </c>
    </row>
    <row r="221" spans="1:7" ht="12.75">
      <c r="A221" s="12">
        <v>214</v>
      </c>
      <c r="B221" s="41" t="s">
        <v>481</v>
      </c>
      <c r="C221" s="42"/>
      <c r="D221" s="3" t="s">
        <v>465</v>
      </c>
      <c r="E221" s="8">
        <v>219.38</v>
      </c>
      <c r="F221" s="4">
        <v>30</v>
      </c>
      <c r="G221" s="15">
        <f t="shared" si="1"/>
        <v>168.75384615384615</v>
      </c>
    </row>
    <row r="222" spans="1:7" ht="12.75">
      <c r="A222" s="30">
        <v>215</v>
      </c>
      <c r="B222" s="41" t="s">
        <v>482</v>
      </c>
      <c r="C222" s="42"/>
      <c r="D222" s="3" t="s">
        <v>465</v>
      </c>
      <c r="E222" s="8">
        <v>263.63</v>
      </c>
      <c r="F222" s="4">
        <v>32</v>
      </c>
      <c r="G222" s="15">
        <f t="shared" si="1"/>
        <v>202.79230769230767</v>
      </c>
    </row>
    <row r="223" spans="1:7" ht="12.75">
      <c r="A223" s="30">
        <v>216</v>
      </c>
      <c r="B223" s="41" t="s">
        <v>483</v>
      </c>
      <c r="C223" s="42"/>
      <c r="D223" s="3" t="s">
        <v>465</v>
      </c>
      <c r="E223" s="8">
        <v>77</v>
      </c>
      <c r="F223" s="4">
        <v>64</v>
      </c>
      <c r="G223" s="15">
        <f t="shared" si="1"/>
        <v>59.23076923076923</v>
      </c>
    </row>
    <row r="224" spans="1:7" ht="12.75">
      <c r="A224" s="12">
        <v>217</v>
      </c>
      <c r="B224" s="41" t="s">
        <v>484</v>
      </c>
      <c r="C224" s="42"/>
      <c r="D224" s="3" t="s">
        <v>465</v>
      </c>
      <c r="E224" s="8">
        <v>237</v>
      </c>
      <c r="F224" s="4">
        <v>13</v>
      </c>
      <c r="G224" s="15">
        <f t="shared" si="1"/>
        <v>182.3076923076923</v>
      </c>
    </row>
    <row r="225" spans="1:7" ht="12.75">
      <c r="A225" s="12">
        <v>218</v>
      </c>
      <c r="B225" s="41" t="s">
        <v>485</v>
      </c>
      <c r="C225" s="42"/>
      <c r="D225" s="3" t="s">
        <v>465</v>
      </c>
      <c r="E225" s="8">
        <v>201.75</v>
      </c>
      <c r="F225" s="4">
        <v>4</v>
      </c>
      <c r="G225" s="15">
        <f t="shared" si="1"/>
        <v>155.1923076923077</v>
      </c>
    </row>
    <row r="226" spans="1:7" ht="12.75">
      <c r="A226" s="30">
        <v>219</v>
      </c>
      <c r="B226" s="41" t="s">
        <v>486</v>
      </c>
      <c r="C226" s="42"/>
      <c r="D226" s="3" t="s">
        <v>465</v>
      </c>
      <c r="E226" s="8">
        <v>187.88</v>
      </c>
      <c r="F226" s="4">
        <v>14</v>
      </c>
      <c r="G226" s="15">
        <f t="shared" si="1"/>
        <v>144.5230769230769</v>
      </c>
    </row>
    <row r="227" spans="1:7" ht="12.75">
      <c r="A227" s="30">
        <v>220</v>
      </c>
      <c r="B227" s="41" t="s">
        <v>487</v>
      </c>
      <c r="C227" s="42"/>
      <c r="D227" s="3" t="s">
        <v>465</v>
      </c>
      <c r="E227" s="8">
        <v>274.13</v>
      </c>
      <c r="F227" s="4">
        <v>16</v>
      </c>
      <c r="G227" s="15">
        <f t="shared" si="1"/>
        <v>210.86923076923077</v>
      </c>
    </row>
    <row r="228" spans="1:7" ht="12.75">
      <c r="A228" s="12">
        <v>221</v>
      </c>
      <c r="B228" s="41" t="s">
        <v>488</v>
      </c>
      <c r="C228" s="42"/>
      <c r="D228" s="3" t="s">
        <v>465</v>
      </c>
      <c r="E228" s="8">
        <v>356.25</v>
      </c>
      <c r="F228" s="4">
        <v>12</v>
      </c>
      <c r="G228" s="15">
        <f t="shared" si="1"/>
        <v>274.03846153846155</v>
      </c>
    </row>
    <row r="229" spans="1:7" ht="12.75">
      <c r="A229" s="12">
        <v>222</v>
      </c>
      <c r="B229" s="41" t="s">
        <v>489</v>
      </c>
      <c r="C229" s="42"/>
      <c r="D229" s="3" t="s">
        <v>465</v>
      </c>
      <c r="E229" s="8">
        <v>363.01</v>
      </c>
      <c r="F229" s="4">
        <v>13</v>
      </c>
      <c r="G229" s="15">
        <v>290</v>
      </c>
    </row>
    <row r="230" spans="1:7" ht="12.75">
      <c r="A230" s="30">
        <v>223</v>
      </c>
      <c r="B230" s="41" t="s">
        <v>490</v>
      </c>
      <c r="C230" s="42"/>
      <c r="D230" s="3" t="s">
        <v>465</v>
      </c>
      <c r="E230" s="8">
        <v>150.38</v>
      </c>
      <c r="F230" s="4">
        <v>8</v>
      </c>
      <c r="G230" s="15">
        <f t="shared" si="1"/>
        <v>115.67692307692307</v>
      </c>
    </row>
    <row r="231" spans="1:7" ht="12.75">
      <c r="A231" s="30">
        <v>224</v>
      </c>
      <c r="B231" s="41" t="s">
        <v>491</v>
      </c>
      <c r="C231" s="42"/>
      <c r="D231" s="3" t="s">
        <v>465</v>
      </c>
      <c r="E231" s="8">
        <v>269.25</v>
      </c>
      <c r="F231" s="4">
        <v>5</v>
      </c>
      <c r="G231" s="15">
        <f t="shared" si="1"/>
        <v>207.11538461538464</v>
      </c>
    </row>
    <row r="232" spans="1:7" ht="12.75">
      <c r="A232" s="12">
        <v>225</v>
      </c>
      <c r="B232" s="41" t="s">
        <v>492</v>
      </c>
      <c r="C232" s="42"/>
      <c r="D232" s="3" t="s">
        <v>465</v>
      </c>
      <c r="E232" s="8">
        <v>295.3</v>
      </c>
      <c r="F232" s="4">
        <v>9</v>
      </c>
      <c r="G232" s="15">
        <v>237</v>
      </c>
    </row>
    <row r="233" spans="1:7" ht="12.75">
      <c r="A233" s="12">
        <v>226</v>
      </c>
      <c r="B233" s="41" t="s">
        <v>493</v>
      </c>
      <c r="C233" s="42"/>
      <c r="D233" s="3" t="s">
        <v>465</v>
      </c>
      <c r="E233" s="8">
        <v>342.26</v>
      </c>
      <c r="F233" s="4">
        <v>8</v>
      </c>
      <c r="G233" s="15">
        <v>270</v>
      </c>
    </row>
    <row r="234" spans="1:7" ht="12.75">
      <c r="A234" s="30">
        <v>227</v>
      </c>
      <c r="B234" s="41" t="s">
        <v>494</v>
      </c>
      <c r="C234" s="42"/>
      <c r="D234" s="3" t="s">
        <v>465</v>
      </c>
      <c r="E234" s="8">
        <v>504</v>
      </c>
      <c r="F234" s="4">
        <v>8</v>
      </c>
      <c r="G234" s="15">
        <v>402</v>
      </c>
    </row>
    <row r="235" spans="1:7" ht="12.75">
      <c r="A235" s="30">
        <v>228</v>
      </c>
      <c r="B235" s="41" t="s">
        <v>495</v>
      </c>
      <c r="C235" s="42"/>
      <c r="D235" s="3" t="s">
        <v>465</v>
      </c>
      <c r="E235" s="8">
        <v>622.5</v>
      </c>
      <c r="F235" s="4">
        <v>3</v>
      </c>
      <c r="G235" s="15">
        <f t="shared" si="1"/>
        <v>478.8461538461538</v>
      </c>
    </row>
    <row r="236" spans="1:7" ht="12.75">
      <c r="A236" s="12">
        <v>229</v>
      </c>
      <c r="B236" s="41" t="s">
        <v>496</v>
      </c>
      <c r="C236" s="42"/>
      <c r="D236" s="3" t="s">
        <v>267</v>
      </c>
      <c r="E236" s="8">
        <v>134.25</v>
      </c>
      <c r="F236" s="4">
        <v>3</v>
      </c>
      <c r="G236" s="15">
        <v>130</v>
      </c>
    </row>
    <row r="237" spans="1:7" ht="12.75">
      <c r="A237" s="12">
        <v>230</v>
      </c>
      <c r="B237" s="41" t="s">
        <v>497</v>
      </c>
      <c r="C237" s="42"/>
      <c r="D237" s="3" t="s">
        <v>267</v>
      </c>
      <c r="E237" s="8">
        <v>235.5</v>
      </c>
      <c r="F237" s="4">
        <v>2</v>
      </c>
      <c r="G237" s="15">
        <v>205</v>
      </c>
    </row>
    <row r="238" spans="1:7" ht="12.75">
      <c r="A238" s="30">
        <v>231</v>
      </c>
      <c r="B238" s="41" t="s">
        <v>498</v>
      </c>
      <c r="C238" s="42"/>
      <c r="D238" s="3" t="s">
        <v>267</v>
      </c>
      <c r="E238" s="8">
        <v>134.25</v>
      </c>
      <c r="F238" s="4">
        <v>3</v>
      </c>
      <c r="G238" s="15">
        <v>115</v>
      </c>
    </row>
    <row r="239" spans="1:7" ht="12.75">
      <c r="A239" s="30">
        <v>232</v>
      </c>
      <c r="B239" s="41" t="s">
        <v>499</v>
      </c>
      <c r="C239" s="42"/>
      <c r="D239" s="3" t="s">
        <v>267</v>
      </c>
      <c r="E239" s="8">
        <v>235.5</v>
      </c>
      <c r="F239" s="4">
        <v>3</v>
      </c>
      <c r="G239" s="15">
        <f t="shared" si="1"/>
        <v>181.15384615384616</v>
      </c>
    </row>
    <row r="240" spans="1:7" ht="12.75">
      <c r="A240" s="12">
        <v>233</v>
      </c>
      <c r="B240" s="41" t="s">
        <v>500</v>
      </c>
      <c r="C240" s="42"/>
      <c r="D240" s="3" t="s">
        <v>267</v>
      </c>
      <c r="E240" s="9">
        <v>1020.37</v>
      </c>
      <c r="F240" s="4">
        <v>1</v>
      </c>
      <c r="G240" s="15">
        <v>875</v>
      </c>
    </row>
    <row r="241" spans="1:7" ht="12.75">
      <c r="A241" s="12">
        <v>234</v>
      </c>
      <c r="B241" s="41" t="s">
        <v>501</v>
      </c>
      <c r="C241" s="42"/>
      <c r="D241" s="3" t="s">
        <v>267</v>
      </c>
      <c r="E241" s="8">
        <v>478.05</v>
      </c>
      <c r="F241" s="4">
        <v>17</v>
      </c>
      <c r="G241" s="15">
        <f t="shared" si="1"/>
        <v>367.7307692307692</v>
      </c>
    </row>
    <row r="242" spans="1:7" ht="12.75">
      <c r="A242" s="30">
        <v>235</v>
      </c>
      <c r="B242" s="41" t="s">
        <v>502</v>
      </c>
      <c r="C242" s="42"/>
      <c r="D242" s="3" t="s">
        <v>267</v>
      </c>
      <c r="E242" s="8">
        <v>686.76</v>
      </c>
      <c r="F242" s="4">
        <v>17</v>
      </c>
      <c r="G242" s="15">
        <f t="shared" si="1"/>
        <v>528.276923076923</v>
      </c>
    </row>
    <row r="243" spans="1:7" ht="12.75">
      <c r="A243" s="30">
        <v>236</v>
      </c>
      <c r="B243" s="41" t="s">
        <v>503</v>
      </c>
      <c r="C243" s="42"/>
      <c r="D243" s="3" t="s">
        <v>267</v>
      </c>
      <c r="E243" s="8">
        <v>308.62</v>
      </c>
      <c r="F243" s="4">
        <v>5</v>
      </c>
      <c r="G243" s="15">
        <v>250</v>
      </c>
    </row>
    <row r="244" spans="1:7" ht="12.75">
      <c r="A244" s="12">
        <v>237</v>
      </c>
      <c r="B244" s="41" t="s">
        <v>504</v>
      </c>
      <c r="C244" s="42"/>
      <c r="D244" s="3" t="s">
        <v>267</v>
      </c>
      <c r="E244" s="9">
        <v>1287</v>
      </c>
      <c r="F244" s="4">
        <v>2</v>
      </c>
      <c r="G244" s="15">
        <f t="shared" si="1"/>
        <v>990</v>
      </c>
    </row>
    <row r="245" spans="1:7" ht="12.75">
      <c r="A245" s="12">
        <v>238</v>
      </c>
      <c r="B245" s="41" t="s">
        <v>505</v>
      </c>
      <c r="C245" s="42"/>
      <c r="D245" s="3" t="s">
        <v>267</v>
      </c>
      <c r="E245" s="9">
        <v>1359</v>
      </c>
      <c r="F245" s="4">
        <v>3</v>
      </c>
      <c r="G245" s="15">
        <f t="shared" si="1"/>
        <v>1045.3846153846155</v>
      </c>
    </row>
    <row r="246" spans="1:7" s="6" customFormat="1" ht="12.75">
      <c r="A246" s="30">
        <v>239</v>
      </c>
      <c r="B246" s="39" t="s">
        <v>506</v>
      </c>
      <c r="C246" s="40"/>
      <c r="D246" s="31" t="s">
        <v>267</v>
      </c>
      <c r="E246" s="9">
        <v>1638</v>
      </c>
      <c r="F246" s="16">
        <v>8</v>
      </c>
      <c r="G246" s="17">
        <f t="shared" si="1"/>
        <v>1260</v>
      </c>
    </row>
    <row r="247" spans="1:7" s="6" customFormat="1" ht="12.75">
      <c r="A247" s="30">
        <v>240</v>
      </c>
      <c r="B247" s="39" t="s">
        <v>507</v>
      </c>
      <c r="C247" s="40"/>
      <c r="D247" s="31" t="s">
        <v>267</v>
      </c>
      <c r="E247" s="9">
        <v>1902</v>
      </c>
      <c r="F247" s="16">
        <v>1</v>
      </c>
      <c r="G247" s="17">
        <f t="shared" si="1"/>
        <v>1463.076923076923</v>
      </c>
    </row>
    <row r="248" spans="1:7" ht="12.75">
      <c r="A248" s="12">
        <v>241</v>
      </c>
      <c r="B248" s="41" t="s">
        <v>508</v>
      </c>
      <c r="C248" s="42"/>
      <c r="D248" s="3" t="s">
        <v>267</v>
      </c>
      <c r="E248" s="8">
        <v>162.75</v>
      </c>
      <c r="F248" s="4">
        <v>9</v>
      </c>
      <c r="G248" s="15">
        <f t="shared" si="1"/>
        <v>125.1923076923077</v>
      </c>
    </row>
    <row r="249" spans="1:7" ht="12.75">
      <c r="A249" s="12">
        <v>242</v>
      </c>
      <c r="B249" s="41" t="s">
        <v>509</v>
      </c>
      <c r="C249" s="42"/>
      <c r="D249" s="3" t="s">
        <v>267</v>
      </c>
      <c r="E249" s="8">
        <v>19.56</v>
      </c>
      <c r="F249" s="4">
        <v>0</v>
      </c>
      <c r="G249" s="15">
        <f t="shared" si="1"/>
        <v>15.046153846153846</v>
      </c>
    </row>
    <row r="250" spans="1:7" ht="12.75">
      <c r="A250" s="30">
        <v>243</v>
      </c>
      <c r="B250" s="41" t="s">
        <v>510</v>
      </c>
      <c r="C250" s="42"/>
      <c r="D250" s="3" t="s">
        <v>267</v>
      </c>
      <c r="E250" s="8">
        <v>144</v>
      </c>
      <c r="F250" s="4">
        <v>6</v>
      </c>
      <c r="G250" s="15">
        <v>139</v>
      </c>
    </row>
    <row r="251" spans="1:7" ht="12" customHeight="1">
      <c r="A251" s="30">
        <v>244</v>
      </c>
      <c r="B251" s="41" t="s">
        <v>511</v>
      </c>
      <c r="C251" s="42"/>
      <c r="D251" s="3" t="s">
        <v>267</v>
      </c>
      <c r="E251" s="8">
        <v>149.25</v>
      </c>
      <c r="F251" s="4">
        <v>4</v>
      </c>
      <c r="G251" s="15">
        <v>142</v>
      </c>
    </row>
    <row r="252" spans="1:7" ht="12.75" hidden="1">
      <c r="A252" s="12">
        <v>245</v>
      </c>
      <c r="B252" s="41" t="s">
        <v>512</v>
      </c>
      <c r="C252" s="42"/>
      <c r="D252" s="3" t="s">
        <v>267</v>
      </c>
      <c r="E252" s="8">
        <v>24.82</v>
      </c>
      <c r="F252" s="4">
        <v>0</v>
      </c>
      <c r="G252" s="15">
        <v>20</v>
      </c>
    </row>
    <row r="253" spans="1:7" ht="12.75">
      <c r="A253" s="12">
        <v>246</v>
      </c>
      <c r="B253" s="41" t="s">
        <v>513</v>
      </c>
      <c r="C253" s="42"/>
      <c r="D253" s="3" t="s">
        <v>267</v>
      </c>
      <c r="E253" s="8">
        <v>220.8</v>
      </c>
      <c r="F253" s="4">
        <v>2</v>
      </c>
      <c r="G253" s="15">
        <f t="shared" si="1"/>
        <v>169.84615384615384</v>
      </c>
    </row>
    <row r="254" spans="1:7" ht="12.75">
      <c r="A254" s="30">
        <v>247</v>
      </c>
      <c r="B254" s="41" t="s">
        <v>514</v>
      </c>
      <c r="C254" s="42"/>
      <c r="D254" s="3" t="s">
        <v>267</v>
      </c>
      <c r="E254" s="8">
        <v>47.25</v>
      </c>
      <c r="F254" s="4">
        <v>6</v>
      </c>
      <c r="G254" s="15">
        <v>39</v>
      </c>
    </row>
    <row r="255" spans="1:7" ht="12.75">
      <c r="A255" s="30">
        <v>248</v>
      </c>
      <c r="B255" s="41" t="s">
        <v>515</v>
      </c>
      <c r="C255" s="42"/>
      <c r="D255" s="3" t="s">
        <v>267</v>
      </c>
      <c r="E255" s="8">
        <v>59.7</v>
      </c>
      <c r="F255" s="4">
        <v>10</v>
      </c>
      <c r="G255" s="15">
        <f t="shared" si="1"/>
        <v>45.92307692307693</v>
      </c>
    </row>
    <row r="256" spans="1:7" ht="12.75" hidden="1">
      <c r="A256" s="12">
        <v>249</v>
      </c>
      <c r="B256" s="41" t="s">
        <v>516</v>
      </c>
      <c r="C256" s="42"/>
      <c r="D256" s="3" t="s">
        <v>267</v>
      </c>
      <c r="E256" s="8">
        <v>66.75</v>
      </c>
      <c r="F256" s="4">
        <v>0</v>
      </c>
      <c r="G256" s="15">
        <v>54</v>
      </c>
    </row>
    <row r="257" spans="1:7" ht="12.75">
      <c r="A257" s="12">
        <v>250</v>
      </c>
      <c r="B257" s="41" t="s">
        <v>517</v>
      </c>
      <c r="C257" s="42"/>
      <c r="D257" s="3" t="s">
        <v>267</v>
      </c>
      <c r="E257" s="8">
        <v>255.75</v>
      </c>
      <c r="F257" s="4">
        <v>6</v>
      </c>
      <c r="G257" s="15">
        <v>202</v>
      </c>
    </row>
    <row r="258" spans="1:7" ht="12.75">
      <c r="A258" s="30">
        <v>251</v>
      </c>
      <c r="B258" s="41" t="s">
        <v>518</v>
      </c>
      <c r="C258" s="42"/>
      <c r="D258" s="3" t="s">
        <v>267</v>
      </c>
      <c r="E258" s="8">
        <v>253.12</v>
      </c>
      <c r="F258" s="4">
        <v>10</v>
      </c>
      <c r="G258" s="15">
        <v>210</v>
      </c>
    </row>
    <row r="259" spans="1:7" ht="12.75">
      <c r="A259" s="30">
        <v>252</v>
      </c>
      <c r="B259" s="41" t="s">
        <v>519</v>
      </c>
      <c r="C259" s="42"/>
      <c r="D259" s="3" t="s">
        <v>267</v>
      </c>
      <c r="E259" s="8">
        <v>23.25</v>
      </c>
      <c r="F259" s="4">
        <v>20</v>
      </c>
      <c r="G259" s="15">
        <f t="shared" si="1"/>
        <v>17.884615384615383</v>
      </c>
    </row>
    <row r="260" spans="1:7" ht="12.75">
      <c r="A260" s="12">
        <v>253</v>
      </c>
      <c r="B260" s="41" t="s">
        <v>520</v>
      </c>
      <c r="C260" s="42"/>
      <c r="D260" s="3" t="s">
        <v>267</v>
      </c>
      <c r="E260" s="8">
        <v>144</v>
      </c>
      <c r="F260" s="4">
        <v>6</v>
      </c>
      <c r="G260" s="15">
        <f aca="true" t="shared" si="2" ref="G260:G322">E260/130*100</f>
        <v>110.76923076923077</v>
      </c>
    </row>
    <row r="261" spans="1:7" ht="12.75">
      <c r="A261" s="12">
        <v>254</v>
      </c>
      <c r="B261" s="41" t="s">
        <v>521</v>
      </c>
      <c r="C261" s="42"/>
      <c r="D261" s="3" t="s">
        <v>267</v>
      </c>
      <c r="E261" s="8">
        <v>144</v>
      </c>
      <c r="F261" s="4">
        <v>5</v>
      </c>
      <c r="G261" s="15">
        <f t="shared" si="2"/>
        <v>110.76923076923077</v>
      </c>
    </row>
    <row r="262" spans="1:7" ht="12.75">
      <c r="A262" s="30">
        <v>255</v>
      </c>
      <c r="B262" s="41" t="s">
        <v>522</v>
      </c>
      <c r="C262" s="42"/>
      <c r="D262" s="3" t="s">
        <v>267</v>
      </c>
      <c r="E262" s="8">
        <v>144</v>
      </c>
      <c r="F262" s="4">
        <v>4</v>
      </c>
      <c r="G262" s="15">
        <f t="shared" si="2"/>
        <v>110.76923076923077</v>
      </c>
    </row>
    <row r="263" spans="1:7" ht="12.75">
      <c r="A263" s="30">
        <v>256</v>
      </c>
      <c r="B263" s="41" t="s">
        <v>523</v>
      </c>
      <c r="C263" s="42"/>
      <c r="D263" s="3" t="s">
        <v>267</v>
      </c>
      <c r="E263" s="8">
        <v>31.86</v>
      </c>
      <c r="F263" s="4">
        <v>11</v>
      </c>
      <c r="G263" s="15">
        <f t="shared" si="2"/>
        <v>24.50769230769231</v>
      </c>
    </row>
    <row r="264" spans="1:7" ht="12.75">
      <c r="A264" s="12">
        <v>257</v>
      </c>
      <c r="B264" s="41" t="s">
        <v>524</v>
      </c>
      <c r="C264" s="42"/>
      <c r="D264" s="3" t="s">
        <v>267</v>
      </c>
      <c r="E264" s="8">
        <v>104.25</v>
      </c>
      <c r="F264" s="4">
        <v>23</v>
      </c>
      <c r="G264" s="15">
        <f t="shared" si="2"/>
        <v>80.1923076923077</v>
      </c>
    </row>
    <row r="265" spans="1:7" ht="1.5" customHeight="1" hidden="1">
      <c r="A265" s="12">
        <v>258</v>
      </c>
      <c r="B265" s="41" t="s">
        <v>525</v>
      </c>
      <c r="C265" s="42"/>
      <c r="D265" s="3" t="s">
        <v>267</v>
      </c>
      <c r="E265" s="8">
        <v>128.25</v>
      </c>
      <c r="F265" s="4">
        <v>0</v>
      </c>
      <c r="G265" s="15">
        <f t="shared" si="2"/>
        <v>98.65384615384616</v>
      </c>
    </row>
    <row r="266" spans="1:7" ht="12.75">
      <c r="A266" s="30">
        <v>259</v>
      </c>
      <c r="B266" s="41" t="s">
        <v>526</v>
      </c>
      <c r="C266" s="42"/>
      <c r="D266" s="3" t="s">
        <v>267</v>
      </c>
      <c r="E266" s="8">
        <v>59.25</v>
      </c>
      <c r="F266" s="4">
        <v>10</v>
      </c>
      <c r="G266" s="15">
        <f t="shared" si="2"/>
        <v>45.57692307692307</v>
      </c>
    </row>
    <row r="267" spans="1:7" ht="12" customHeight="1">
      <c r="A267" s="30">
        <v>260</v>
      </c>
      <c r="B267" s="41" t="s">
        <v>527</v>
      </c>
      <c r="C267" s="42"/>
      <c r="D267" s="3" t="s">
        <v>267</v>
      </c>
      <c r="E267" s="8">
        <v>158.25</v>
      </c>
      <c r="F267" s="4">
        <v>22</v>
      </c>
      <c r="G267" s="15">
        <f t="shared" si="2"/>
        <v>121.73076923076923</v>
      </c>
    </row>
    <row r="268" spans="1:7" ht="0.75" customHeight="1" hidden="1">
      <c r="A268" s="12">
        <v>261</v>
      </c>
      <c r="B268" s="41" t="s">
        <v>528</v>
      </c>
      <c r="C268" s="42"/>
      <c r="D268" s="3" t="s">
        <v>267</v>
      </c>
      <c r="E268" s="8">
        <v>182.25</v>
      </c>
      <c r="F268" s="4">
        <v>0</v>
      </c>
      <c r="G268" s="15">
        <f t="shared" si="2"/>
        <v>140.19230769230768</v>
      </c>
    </row>
    <row r="269" spans="1:7" ht="12.75">
      <c r="A269" s="12">
        <v>262</v>
      </c>
      <c r="B269" s="41" t="s">
        <v>529</v>
      </c>
      <c r="C269" s="42"/>
      <c r="D269" s="3" t="s">
        <v>267</v>
      </c>
      <c r="E269" s="8">
        <v>219.75</v>
      </c>
      <c r="F269" s="4">
        <v>20</v>
      </c>
      <c r="G269" s="15">
        <f t="shared" si="2"/>
        <v>169.03846153846155</v>
      </c>
    </row>
    <row r="270" spans="1:7" ht="12.75">
      <c r="A270" s="30">
        <v>263</v>
      </c>
      <c r="B270" s="41" t="s">
        <v>530</v>
      </c>
      <c r="C270" s="42"/>
      <c r="D270" s="3" t="s">
        <v>267</v>
      </c>
      <c r="E270" s="8">
        <v>257.56</v>
      </c>
      <c r="F270" s="4">
        <v>15</v>
      </c>
      <c r="G270" s="15">
        <f t="shared" si="2"/>
        <v>198.12307692307692</v>
      </c>
    </row>
    <row r="271" spans="1:7" ht="12.75" hidden="1">
      <c r="A271" s="30">
        <v>264</v>
      </c>
      <c r="B271" s="41" t="s">
        <v>531</v>
      </c>
      <c r="C271" s="42"/>
      <c r="D271" s="3" t="s">
        <v>267</v>
      </c>
      <c r="E271" s="8">
        <v>128.8</v>
      </c>
      <c r="F271" s="4">
        <v>0</v>
      </c>
      <c r="G271" s="15">
        <f t="shared" si="2"/>
        <v>99.07692307692308</v>
      </c>
    </row>
    <row r="272" spans="1:7" ht="12" customHeight="1">
      <c r="A272" s="12">
        <v>265</v>
      </c>
      <c r="B272" s="41" t="s">
        <v>532</v>
      </c>
      <c r="C272" s="42"/>
      <c r="D272" s="3" t="s">
        <v>267</v>
      </c>
      <c r="E272" s="8">
        <v>350.25</v>
      </c>
      <c r="F272" s="4">
        <v>24</v>
      </c>
      <c r="G272" s="15">
        <f t="shared" si="2"/>
        <v>269.42307692307696</v>
      </c>
    </row>
    <row r="273" spans="1:7" ht="12.75" hidden="1">
      <c r="A273" s="12">
        <v>266</v>
      </c>
      <c r="B273" s="41" t="s">
        <v>533</v>
      </c>
      <c r="C273" s="42"/>
      <c r="D273" s="3" t="s">
        <v>267</v>
      </c>
      <c r="E273" s="8">
        <v>208.5</v>
      </c>
      <c r="F273" s="4">
        <v>0</v>
      </c>
      <c r="G273" s="15">
        <f t="shared" si="2"/>
        <v>160.3846153846154</v>
      </c>
    </row>
    <row r="274" spans="1:7" ht="12.75">
      <c r="A274" s="30">
        <v>267</v>
      </c>
      <c r="B274" s="41" t="s">
        <v>534</v>
      </c>
      <c r="C274" s="42"/>
      <c r="D274" s="3" t="s">
        <v>267</v>
      </c>
      <c r="E274" s="8">
        <v>495</v>
      </c>
      <c r="F274" s="4">
        <v>12</v>
      </c>
      <c r="G274" s="15">
        <f t="shared" si="2"/>
        <v>380.7692307692308</v>
      </c>
    </row>
    <row r="275" spans="1:7" ht="11.25" customHeight="1">
      <c r="A275" s="30">
        <v>268</v>
      </c>
      <c r="B275" s="41" t="s">
        <v>535</v>
      </c>
      <c r="C275" s="42"/>
      <c r="D275" s="3" t="s">
        <v>267</v>
      </c>
      <c r="E275" s="8">
        <v>736.5</v>
      </c>
      <c r="F275" s="4">
        <v>14</v>
      </c>
      <c r="G275" s="15">
        <f t="shared" si="2"/>
        <v>566.5384615384615</v>
      </c>
    </row>
    <row r="276" spans="1:7" ht="1.5" customHeight="1" hidden="1">
      <c r="A276" s="12">
        <v>269</v>
      </c>
      <c r="B276" s="41" t="s">
        <v>536</v>
      </c>
      <c r="C276" s="42"/>
      <c r="D276" s="3" t="s">
        <v>267</v>
      </c>
      <c r="E276" s="9">
        <v>3102</v>
      </c>
      <c r="F276" s="4">
        <v>0</v>
      </c>
      <c r="G276" s="15">
        <f t="shared" si="2"/>
        <v>2386.153846153846</v>
      </c>
    </row>
    <row r="277" spans="1:7" ht="12.75">
      <c r="A277" s="12">
        <v>270</v>
      </c>
      <c r="B277" s="41" t="s">
        <v>537</v>
      </c>
      <c r="C277" s="42"/>
      <c r="D277" s="3" t="s">
        <v>267</v>
      </c>
      <c r="E277" s="9">
        <v>1203</v>
      </c>
      <c r="F277" s="4">
        <v>6</v>
      </c>
      <c r="G277" s="15">
        <v>960</v>
      </c>
    </row>
    <row r="278" spans="1:7" ht="12.75">
      <c r="A278" s="30">
        <v>271</v>
      </c>
      <c r="B278" s="41" t="s">
        <v>538</v>
      </c>
      <c r="C278" s="42"/>
      <c r="D278" s="3" t="s">
        <v>267</v>
      </c>
      <c r="E278" s="9">
        <v>8214</v>
      </c>
      <c r="F278" s="4">
        <v>3</v>
      </c>
      <c r="G278" s="15">
        <v>6400</v>
      </c>
    </row>
    <row r="279" spans="1:7" ht="12.75">
      <c r="A279" s="30">
        <v>272</v>
      </c>
      <c r="B279" s="41" t="s">
        <v>539</v>
      </c>
      <c r="C279" s="42"/>
      <c r="D279" s="3" t="s">
        <v>267</v>
      </c>
      <c r="E279" s="8">
        <v>402.6</v>
      </c>
      <c r="F279" s="4">
        <v>9</v>
      </c>
      <c r="G279" s="15">
        <f t="shared" si="2"/>
        <v>309.69230769230774</v>
      </c>
    </row>
    <row r="280" spans="1:7" s="6" customFormat="1" ht="12.75">
      <c r="A280" s="30">
        <v>273</v>
      </c>
      <c r="B280" s="39" t="s">
        <v>540</v>
      </c>
      <c r="C280" s="40"/>
      <c r="D280" s="31" t="s">
        <v>267</v>
      </c>
      <c r="E280" s="9">
        <v>1523.1</v>
      </c>
      <c r="F280" s="16">
        <v>7</v>
      </c>
      <c r="G280" s="17">
        <v>1300</v>
      </c>
    </row>
    <row r="281" spans="1:7" ht="12.75">
      <c r="A281" s="12">
        <v>274</v>
      </c>
      <c r="B281" s="41" t="s">
        <v>541</v>
      </c>
      <c r="C281" s="42"/>
      <c r="D281" s="3" t="s">
        <v>267</v>
      </c>
      <c r="E281" s="8">
        <v>828</v>
      </c>
      <c r="F281" s="4">
        <v>1</v>
      </c>
      <c r="G281" s="15">
        <f t="shared" si="2"/>
        <v>636.9230769230769</v>
      </c>
    </row>
    <row r="282" spans="1:7" ht="12.75">
      <c r="A282" s="30">
        <v>275</v>
      </c>
      <c r="B282" s="41" t="s">
        <v>542</v>
      </c>
      <c r="C282" s="42"/>
      <c r="D282" s="3" t="s">
        <v>267</v>
      </c>
      <c r="E282" s="8">
        <v>828</v>
      </c>
      <c r="F282" s="4">
        <v>1</v>
      </c>
      <c r="G282" s="15">
        <f t="shared" si="2"/>
        <v>636.9230769230769</v>
      </c>
    </row>
    <row r="283" spans="1:7" ht="12.75">
      <c r="A283" s="30">
        <v>276</v>
      </c>
      <c r="B283" s="41" t="s">
        <v>543</v>
      </c>
      <c r="C283" s="42"/>
      <c r="D283" s="3" t="s">
        <v>267</v>
      </c>
      <c r="E283" s="8">
        <v>985.24</v>
      </c>
      <c r="F283" s="4">
        <v>1</v>
      </c>
      <c r="G283" s="15">
        <v>820</v>
      </c>
    </row>
    <row r="284" spans="1:7" ht="12.75">
      <c r="A284" s="12">
        <v>277</v>
      </c>
      <c r="B284" s="41" t="s">
        <v>544</v>
      </c>
      <c r="C284" s="42"/>
      <c r="D284" s="3" t="s">
        <v>267</v>
      </c>
      <c r="E284" s="8">
        <v>817</v>
      </c>
      <c r="F284" s="4">
        <v>2</v>
      </c>
      <c r="G284" s="15">
        <f t="shared" si="2"/>
        <v>628.4615384615385</v>
      </c>
    </row>
    <row r="285" spans="1:7" ht="12.75">
      <c r="A285" s="12">
        <v>278</v>
      </c>
      <c r="B285" s="41" t="s">
        <v>545</v>
      </c>
      <c r="C285" s="42"/>
      <c r="D285" s="3" t="s">
        <v>267</v>
      </c>
      <c r="E285" s="8">
        <v>828</v>
      </c>
      <c r="F285" s="4">
        <v>2</v>
      </c>
      <c r="G285" s="15">
        <f t="shared" si="2"/>
        <v>636.9230769230769</v>
      </c>
    </row>
    <row r="286" spans="1:7" ht="12.75">
      <c r="A286" s="30">
        <v>279</v>
      </c>
      <c r="B286" s="41" t="s">
        <v>546</v>
      </c>
      <c r="C286" s="42"/>
      <c r="D286" s="3" t="s">
        <v>267</v>
      </c>
      <c r="E286" s="8">
        <v>830.48</v>
      </c>
      <c r="F286" s="4">
        <v>2</v>
      </c>
      <c r="G286" s="15">
        <f t="shared" si="2"/>
        <v>638.8307692307692</v>
      </c>
    </row>
    <row r="287" spans="1:7" ht="12.75">
      <c r="A287" s="30">
        <v>280</v>
      </c>
      <c r="B287" s="41" t="s">
        <v>547</v>
      </c>
      <c r="C287" s="42"/>
      <c r="D287" s="3" t="s">
        <v>267</v>
      </c>
      <c r="E287" s="8">
        <v>664.5</v>
      </c>
      <c r="F287" s="4">
        <v>9</v>
      </c>
      <c r="G287" s="15">
        <v>570</v>
      </c>
    </row>
    <row r="288" spans="1:7" ht="12.75">
      <c r="A288" s="12">
        <v>281</v>
      </c>
      <c r="B288" s="41" t="s">
        <v>548</v>
      </c>
      <c r="C288" s="42"/>
      <c r="D288" s="3" t="s">
        <v>267</v>
      </c>
      <c r="E288" s="8">
        <v>281.1</v>
      </c>
      <c r="F288" s="4">
        <v>10</v>
      </c>
      <c r="G288" s="15">
        <v>240</v>
      </c>
    </row>
    <row r="289" spans="1:7" ht="12.75">
      <c r="A289" s="12">
        <v>282</v>
      </c>
      <c r="B289" s="41" t="s">
        <v>549</v>
      </c>
      <c r="C289" s="42"/>
      <c r="D289" s="3" t="s">
        <v>267</v>
      </c>
      <c r="E289" s="8">
        <v>212</v>
      </c>
      <c r="F289" s="4">
        <v>10</v>
      </c>
      <c r="G289" s="15">
        <v>180</v>
      </c>
    </row>
    <row r="290" spans="1:7" ht="12.75">
      <c r="A290" s="30">
        <v>283</v>
      </c>
      <c r="B290" s="41" t="s">
        <v>550</v>
      </c>
      <c r="C290" s="42"/>
      <c r="D290" s="3" t="s">
        <v>267</v>
      </c>
      <c r="E290" s="8">
        <v>271.2</v>
      </c>
      <c r="F290" s="4">
        <v>9</v>
      </c>
      <c r="G290" s="15">
        <f t="shared" si="2"/>
        <v>208.6153846153846</v>
      </c>
    </row>
    <row r="291" spans="1:7" ht="12.75">
      <c r="A291" s="30">
        <v>284</v>
      </c>
      <c r="B291" s="41" t="s">
        <v>551</v>
      </c>
      <c r="C291" s="42"/>
      <c r="D291" s="3" t="s">
        <v>267</v>
      </c>
      <c r="E291" s="9">
        <v>1055.43</v>
      </c>
      <c r="F291" s="4">
        <v>2</v>
      </c>
      <c r="G291" s="15">
        <v>910</v>
      </c>
    </row>
    <row r="292" spans="1:7" ht="12.75">
      <c r="A292" s="12">
        <v>285</v>
      </c>
      <c r="B292" s="41" t="s">
        <v>552</v>
      </c>
      <c r="C292" s="42"/>
      <c r="D292" s="3" t="s">
        <v>267</v>
      </c>
      <c r="E292" s="8">
        <v>270.82</v>
      </c>
      <c r="F292" s="4">
        <v>3</v>
      </c>
      <c r="G292" s="15">
        <v>230</v>
      </c>
    </row>
    <row r="293" spans="1:7" ht="12.75">
      <c r="A293" s="12">
        <v>286</v>
      </c>
      <c r="B293" s="41" t="s">
        <v>553</v>
      </c>
      <c r="C293" s="42"/>
      <c r="D293" s="3" t="s">
        <v>267</v>
      </c>
      <c r="E293" s="8">
        <v>294.68</v>
      </c>
      <c r="F293" s="4">
        <v>4</v>
      </c>
      <c r="G293" s="15">
        <v>250</v>
      </c>
    </row>
    <row r="294" spans="1:7" ht="12.75">
      <c r="A294" s="30">
        <v>287</v>
      </c>
      <c r="B294" s="41" t="s">
        <v>554</v>
      </c>
      <c r="C294" s="42"/>
      <c r="D294" s="3" t="s">
        <v>267</v>
      </c>
      <c r="E294" s="8">
        <v>300.19</v>
      </c>
      <c r="F294" s="4">
        <v>4</v>
      </c>
      <c r="G294" s="15">
        <v>255</v>
      </c>
    </row>
    <row r="295" spans="1:7" ht="12.75">
      <c r="A295" s="30">
        <v>288</v>
      </c>
      <c r="B295" s="41" t="s">
        <v>555</v>
      </c>
      <c r="C295" s="42"/>
      <c r="D295" s="3" t="s">
        <v>267</v>
      </c>
      <c r="E295" s="9">
        <v>1051.5</v>
      </c>
      <c r="F295" s="4">
        <v>1</v>
      </c>
      <c r="G295" s="15">
        <v>900</v>
      </c>
    </row>
    <row r="296" spans="1:7" ht="12.75">
      <c r="A296" s="12">
        <v>289</v>
      </c>
      <c r="B296" s="41" t="s">
        <v>556</v>
      </c>
      <c r="C296" s="42"/>
      <c r="D296" s="3" t="s">
        <v>267</v>
      </c>
      <c r="E296" s="9">
        <v>1137</v>
      </c>
      <c r="F296" s="4">
        <v>2</v>
      </c>
      <c r="G296" s="15">
        <v>980</v>
      </c>
    </row>
    <row r="297" spans="1:7" ht="12.75">
      <c r="A297" s="12">
        <v>290</v>
      </c>
      <c r="B297" s="41" t="s">
        <v>557</v>
      </c>
      <c r="C297" s="42"/>
      <c r="D297" s="3" t="s">
        <v>267</v>
      </c>
      <c r="E297" s="9">
        <v>1217.1</v>
      </c>
      <c r="F297" s="4">
        <v>2</v>
      </c>
      <c r="G297" s="15">
        <v>1050</v>
      </c>
    </row>
    <row r="298" spans="1:7" ht="12.75">
      <c r="A298" s="30">
        <v>291</v>
      </c>
      <c r="B298" s="41" t="s">
        <v>558</v>
      </c>
      <c r="C298" s="42"/>
      <c r="D298" s="3" t="s">
        <v>267</v>
      </c>
      <c r="E298" s="8">
        <v>724.8</v>
      </c>
      <c r="F298" s="4">
        <v>2</v>
      </c>
      <c r="G298" s="15">
        <v>620</v>
      </c>
    </row>
    <row r="299" spans="1:7" ht="12.75">
      <c r="A299" s="30">
        <v>292</v>
      </c>
      <c r="B299" s="41" t="s">
        <v>559</v>
      </c>
      <c r="C299" s="42"/>
      <c r="D299" s="3" t="s">
        <v>267</v>
      </c>
      <c r="E299" s="8">
        <v>282.75</v>
      </c>
      <c r="F299" s="4">
        <v>12</v>
      </c>
      <c r="G299" s="15">
        <f t="shared" si="2"/>
        <v>217.49999999999997</v>
      </c>
    </row>
    <row r="300" spans="1:7" ht="12.75">
      <c r="A300" s="12">
        <v>293</v>
      </c>
      <c r="B300" s="41" t="s">
        <v>560</v>
      </c>
      <c r="C300" s="42"/>
      <c r="D300" s="3" t="s">
        <v>267</v>
      </c>
      <c r="E300" s="8">
        <v>219</v>
      </c>
      <c r="F300" s="4">
        <v>4</v>
      </c>
      <c r="G300" s="15">
        <f t="shared" si="2"/>
        <v>168.46153846153845</v>
      </c>
    </row>
    <row r="301" spans="1:7" ht="12.75">
      <c r="A301" s="12">
        <v>294</v>
      </c>
      <c r="B301" s="41" t="s">
        <v>561</v>
      </c>
      <c r="C301" s="42"/>
      <c r="D301" s="3" t="s">
        <v>267</v>
      </c>
      <c r="E301" s="8">
        <v>148.5</v>
      </c>
      <c r="F301" s="4">
        <v>19</v>
      </c>
      <c r="G301" s="15">
        <f t="shared" si="2"/>
        <v>114.23076923076923</v>
      </c>
    </row>
    <row r="302" spans="1:7" ht="12.75">
      <c r="A302" s="30">
        <v>295</v>
      </c>
      <c r="B302" s="41" t="s">
        <v>562</v>
      </c>
      <c r="C302" s="42"/>
      <c r="D302" s="3" t="s">
        <v>267</v>
      </c>
      <c r="E302" s="8">
        <v>175.5</v>
      </c>
      <c r="F302" s="4">
        <v>3</v>
      </c>
      <c r="G302" s="15">
        <f t="shared" si="2"/>
        <v>135</v>
      </c>
    </row>
    <row r="303" spans="1:7" ht="12" customHeight="1">
      <c r="A303" s="30">
        <v>296</v>
      </c>
      <c r="B303" s="41" t="s">
        <v>563</v>
      </c>
      <c r="C303" s="42"/>
      <c r="D303" s="3" t="s">
        <v>267</v>
      </c>
      <c r="E303" s="8">
        <v>277.57</v>
      </c>
      <c r="F303" s="4">
        <v>2</v>
      </c>
      <c r="G303" s="15">
        <v>240</v>
      </c>
    </row>
    <row r="304" spans="1:7" ht="12.75" hidden="1">
      <c r="A304" s="12">
        <v>297</v>
      </c>
      <c r="B304" s="41" t="s">
        <v>564</v>
      </c>
      <c r="C304" s="42"/>
      <c r="D304" s="3" t="s">
        <v>267</v>
      </c>
      <c r="E304" s="9">
        <v>1215.05</v>
      </c>
      <c r="F304" s="4">
        <v>0</v>
      </c>
      <c r="G304" s="15">
        <v>1050</v>
      </c>
    </row>
    <row r="305" spans="1:7" ht="12.75">
      <c r="A305" s="12">
        <v>298</v>
      </c>
      <c r="B305" s="41" t="s">
        <v>565</v>
      </c>
      <c r="C305" s="42"/>
      <c r="D305" s="3" t="s">
        <v>267</v>
      </c>
      <c r="E305" s="8">
        <v>759.9</v>
      </c>
      <c r="F305" s="4">
        <v>1</v>
      </c>
      <c r="G305" s="15">
        <v>650</v>
      </c>
    </row>
    <row r="306" spans="1:7" ht="12.75">
      <c r="A306" s="30">
        <v>299</v>
      </c>
      <c r="B306" s="47" t="s">
        <v>566</v>
      </c>
      <c r="C306" s="47"/>
      <c r="D306" s="47"/>
      <c r="E306" s="7"/>
      <c r="F306" s="2" t="s">
        <v>266</v>
      </c>
      <c r="G306" s="15"/>
    </row>
    <row r="307" spans="1:7" s="6" customFormat="1" ht="12.75">
      <c r="A307" s="30">
        <v>300</v>
      </c>
      <c r="B307" s="39" t="s">
        <v>567</v>
      </c>
      <c r="C307" s="40"/>
      <c r="D307" s="31" t="s">
        <v>267</v>
      </c>
      <c r="E307" s="8">
        <v>241.5</v>
      </c>
      <c r="F307" s="16">
        <v>11</v>
      </c>
      <c r="G307" s="17">
        <f t="shared" si="2"/>
        <v>185.76923076923077</v>
      </c>
    </row>
    <row r="308" spans="1:7" s="6" customFormat="1" ht="12.75">
      <c r="A308" s="30">
        <v>301</v>
      </c>
      <c r="B308" s="39" t="s">
        <v>568</v>
      </c>
      <c r="C308" s="40"/>
      <c r="D308" s="31" t="s">
        <v>267</v>
      </c>
      <c r="E308" s="9">
        <v>2376.75</v>
      </c>
      <c r="F308" s="16">
        <v>1</v>
      </c>
      <c r="G308" s="17">
        <v>2100</v>
      </c>
    </row>
    <row r="309" spans="1:7" ht="12.75">
      <c r="A309" s="12">
        <v>302</v>
      </c>
      <c r="B309" s="41" t="s">
        <v>569</v>
      </c>
      <c r="C309" s="42"/>
      <c r="D309" s="3" t="s">
        <v>267</v>
      </c>
      <c r="E309" s="8">
        <v>300</v>
      </c>
      <c r="F309" s="4">
        <v>20</v>
      </c>
      <c r="G309" s="15">
        <f t="shared" si="2"/>
        <v>230.76923076923075</v>
      </c>
    </row>
    <row r="310" spans="1:7" ht="12.75">
      <c r="A310" s="30">
        <v>303</v>
      </c>
      <c r="B310" s="41" t="s">
        <v>570</v>
      </c>
      <c r="C310" s="42"/>
      <c r="D310" s="3" t="s">
        <v>267</v>
      </c>
      <c r="E310" s="8">
        <v>561.75</v>
      </c>
      <c r="F310" s="4">
        <v>4</v>
      </c>
      <c r="G310" s="15">
        <f t="shared" si="2"/>
        <v>432.11538461538464</v>
      </c>
    </row>
    <row r="311" spans="1:7" ht="12.75">
      <c r="A311" s="30">
        <v>304</v>
      </c>
      <c r="B311" s="41" t="s">
        <v>571</v>
      </c>
      <c r="C311" s="42"/>
      <c r="D311" s="3" t="s">
        <v>267</v>
      </c>
      <c r="E311" s="8">
        <v>327</v>
      </c>
      <c r="F311" s="4">
        <v>6</v>
      </c>
      <c r="G311" s="15">
        <v>300</v>
      </c>
    </row>
    <row r="312" spans="1:7" ht="12.75">
      <c r="A312" s="12">
        <v>305</v>
      </c>
      <c r="B312" s="41" t="s">
        <v>572</v>
      </c>
      <c r="C312" s="42"/>
      <c r="D312" s="3" t="s">
        <v>267</v>
      </c>
      <c r="E312" s="8">
        <v>714.75</v>
      </c>
      <c r="F312" s="4">
        <v>3</v>
      </c>
      <c r="G312" s="15">
        <f t="shared" si="2"/>
        <v>549.8076923076923</v>
      </c>
    </row>
    <row r="313" spans="1:7" ht="12.75">
      <c r="A313" s="12">
        <v>306</v>
      </c>
      <c r="B313" s="41" t="s">
        <v>573</v>
      </c>
      <c r="C313" s="42"/>
      <c r="D313" s="3" t="s">
        <v>267</v>
      </c>
      <c r="E313" s="8">
        <v>394.5</v>
      </c>
      <c r="F313" s="4">
        <v>9</v>
      </c>
      <c r="G313" s="15">
        <v>310</v>
      </c>
    </row>
    <row r="314" spans="1:7" ht="12.75">
      <c r="A314" s="30">
        <v>307</v>
      </c>
      <c r="B314" s="41" t="s">
        <v>574</v>
      </c>
      <c r="C314" s="42"/>
      <c r="D314" s="3" t="s">
        <v>267</v>
      </c>
      <c r="E314" s="8">
        <v>788.25</v>
      </c>
      <c r="F314" s="4">
        <v>4</v>
      </c>
      <c r="G314" s="15">
        <v>755</v>
      </c>
    </row>
    <row r="315" spans="1:7" ht="12.75">
      <c r="A315" s="30">
        <v>308</v>
      </c>
      <c r="B315" s="41" t="s">
        <v>575</v>
      </c>
      <c r="C315" s="42"/>
      <c r="D315" s="3" t="s">
        <v>267</v>
      </c>
      <c r="E315" s="8">
        <v>418.88</v>
      </c>
      <c r="F315" s="4">
        <v>15</v>
      </c>
      <c r="G315" s="15">
        <f t="shared" si="2"/>
        <v>322.2153846153846</v>
      </c>
    </row>
    <row r="316" spans="1:7" ht="12.75">
      <c r="A316" s="12">
        <v>309</v>
      </c>
      <c r="B316" s="41" t="s">
        <v>576</v>
      </c>
      <c r="C316" s="42"/>
      <c r="D316" s="3" t="s">
        <v>267</v>
      </c>
      <c r="E316" s="9">
        <v>1104.75</v>
      </c>
      <c r="F316" s="4">
        <v>5</v>
      </c>
      <c r="G316" s="15">
        <v>1050</v>
      </c>
    </row>
    <row r="317" spans="1:7" ht="0.75" customHeight="1">
      <c r="A317" s="12">
        <v>310</v>
      </c>
      <c r="B317" s="41" t="s">
        <v>577</v>
      </c>
      <c r="C317" s="42"/>
      <c r="D317" s="3" t="s">
        <v>267</v>
      </c>
      <c r="E317" s="8">
        <v>463.88</v>
      </c>
      <c r="F317" s="4">
        <v>0</v>
      </c>
      <c r="G317" s="15">
        <v>444</v>
      </c>
    </row>
    <row r="318" spans="1:7" ht="12.75">
      <c r="A318" s="30">
        <v>311</v>
      </c>
      <c r="B318" s="41" t="s">
        <v>578</v>
      </c>
      <c r="C318" s="42"/>
      <c r="D318" s="3" t="s">
        <v>267</v>
      </c>
      <c r="E318" s="9">
        <v>1208.25</v>
      </c>
      <c r="F318" s="4">
        <v>2</v>
      </c>
      <c r="G318" s="15">
        <v>1150</v>
      </c>
    </row>
    <row r="319" spans="1:7" ht="12.75">
      <c r="A319" s="30">
        <v>312</v>
      </c>
      <c r="B319" s="41" t="s">
        <v>579</v>
      </c>
      <c r="C319" s="42"/>
      <c r="D319" s="3" t="s">
        <v>267</v>
      </c>
      <c r="E319" s="8">
        <v>737.25</v>
      </c>
      <c r="F319" s="4">
        <v>7</v>
      </c>
      <c r="G319" s="15">
        <f t="shared" si="2"/>
        <v>567.1153846153846</v>
      </c>
    </row>
    <row r="320" spans="1:7" ht="12.75">
      <c r="A320" s="12">
        <v>313</v>
      </c>
      <c r="B320" s="41" t="s">
        <v>580</v>
      </c>
      <c r="C320" s="42"/>
      <c r="D320" s="3" t="s">
        <v>267</v>
      </c>
      <c r="E320" s="8">
        <v>570</v>
      </c>
      <c r="F320" s="4">
        <v>1</v>
      </c>
      <c r="G320" s="15">
        <f t="shared" si="2"/>
        <v>438.4615384615385</v>
      </c>
    </row>
    <row r="321" spans="1:7" ht="12.75">
      <c r="A321" s="12">
        <v>314</v>
      </c>
      <c r="B321" s="41" t="s">
        <v>581</v>
      </c>
      <c r="C321" s="42"/>
      <c r="D321" s="3" t="s">
        <v>267</v>
      </c>
      <c r="E321" s="8">
        <v>387.75</v>
      </c>
      <c r="F321" s="4">
        <v>1</v>
      </c>
      <c r="G321" s="15">
        <f t="shared" si="2"/>
        <v>298.2692307692308</v>
      </c>
    </row>
    <row r="322" spans="1:7" ht="12.75">
      <c r="A322" s="30">
        <v>315</v>
      </c>
      <c r="B322" s="41" t="s">
        <v>582</v>
      </c>
      <c r="C322" s="42"/>
      <c r="D322" s="3" t="s">
        <v>267</v>
      </c>
      <c r="E322" s="8">
        <v>570</v>
      </c>
      <c r="F322" s="4">
        <v>1</v>
      </c>
      <c r="G322" s="15">
        <f t="shared" si="2"/>
        <v>438.4615384615385</v>
      </c>
    </row>
    <row r="323" spans="1:8" ht="12.75">
      <c r="A323" s="30">
        <v>316</v>
      </c>
      <c r="B323" s="41" t="s">
        <v>583</v>
      </c>
      <c r="C323" s="42"/>
      <c r="D323" s="3" t="s">
        <v>267</v>
      </c>
      <c r="E323" s="8">
        <v>650</v>
      </c>
      <c r="F323" s="16">
        <v>1</v>
      </c>
      <c r="G323" s="17">
        <v>650</v>
      </c>
      <c r="H323" s="6"/>
    </row>
    <row r="324" spans="1:7" ht="12.75">
      <c r="A324" s="12">
        <v>317</v>
      </c>
      <c r="B324" s="41" t="s">
        <v>584</v>
      </c>
      <c r="C324" s="42"/>
      <c r="D324" s="3" t="s">
        <v>267</v>
      </c>
      <c r="E324" s="8">
        <v>382.62</v>
      </c>
      <c r="F324" s="4">
        <v>1</v>
      </c>
      <c r="G324" s="15">
        <f aca="true" t="shared" si="3" ref="G324:G384">E324/130*100</f>
        <v>294.3230769230769</v>
      </c>
    </row>
    <row r="325" spans="1:7" ht="12.75">
      <c r="A325" s="12">
        <v>318</v>
      </c>
      <c r="B325" s="41" t="s">
        <v>585</v>
      </c>
      <c r="C325" s="42"/>
      <c r="D325" s="3" t="s">
        <v>267</v>
      </c>
      <c r="E325" s="8">
        <v>382.62</v>
      </c>
      <c r="F325" s="4">
        <v>3</v>
      </c>
      <c r="G325" s="15">
        <f t="shared" si="3"/>
        <v>294.3230769230769</v>
      </c>
    </row>
    <row r="326" spans="1:7" ht="12.75">
      <c r="A326" s="30">
        <v>319</v>
      </c>
      <c r="B326" s="41" t="s">
        <v>586</v>
      </c>
      <c r="C326" s="42"/>
      <c r="D326" s="3" t="s">
        <v>267</v>
      </c>
      <c r="E326" s="8">
        <v>387.75</v>
      </c>
      <c r="F326" s="4">
        <v>1</v>
      </c>
      <c r="G326" s="15">
        <f t="shared" si="3"/>
        <v>298.2692307692308</v>
      </c>
    </row>
    <row r="327" spans="1:7" ht="12.75">
      <c r="A327" s="30">
        <v>320</v>
      </c>
      <c r="B327" s="41" t="s">
        <v>587</v>
      </c>
      <c r="C327" s="42"/>
      <c r="D327" s="3" t="s">
        <v>267</v>
      </c>
      <c r="E327" s="9">
        <v>1069.5</v>
      </c>
      <c r="F327" s="4">
        <v>1</v>
      </c>
      <c r="G327" s="15">
        <v>910</v>
      </c>
    </row>
    <row r="328" spans="1:7" ht="12.75">
      <c r="A328" s="12">
        <v>321</v>
      </c>
      <c r="B328" s="41" t="s">
        <v>588</v>
      </c>
      <c r="C328" s="42"/>
      <c r="D328" s="3" t="s">
        <v>267</v>
      </c>
      <c r="E328" s="8">
        <v>335</v>
      </c>
      <c r="F328" s="4">
        <v>1</v>
      </c>
      <c r="G328" s="15">
        <v>280</v>
      </c>
    </row>
    <row r="329" spans="1:7" ht="12.75">
      <c r="A329" s="12">
        <v>322</v>
      </c>
      <c r="B329" s="41" t="s">
        <v>589</v>
      </c>
      <c r="C329" s="42"/>
      <c r="D329" s="3" t="s">
        <v>267</v>
      </c>
      <c r="E329" s="8">
        <v>902.1</v>
      </c>
      <c r="F329" s="4">
        <v>1</v>
      </c>
      <c r="G329" s="15">
        <f t="shared" si="3"/>
        <v>693.9230769230769</v>
      </c>
    </row>
    <row r="330" spans="1:7" ht="12.75">
      <c r="A330" s="30">
        <v>323</v>
      </c>
      <c r="B330" s="41" t="s">
        <v>590</v>
      </c>
      <c r="C330" s="42"/>
      <c r="D330" s="3" t="s">
        <v>267</v>
      </c>
      <c r="E330" s="9">
        <v>1715.25</v>
      </c>
      <c r="F330" s="4">
        <v>4</v>
      </c>
      <c r="G330" s="15">
        <f t="shared" si="3"/>
        <v>1319.423076923077</v>
      </c>
    </row>
    <row r="331" spans="1:7" ht="12.75">
      <c r="A331" s="30">
        <v>324</v>
      </c>
      <c r="B331" s="41" t="s">
        <v>591</v>
      </c>
      <c r="C331" s="42"/>
      <c r="D331" s="3" t="s">
        <v>267</v>
      </c>
      <c r="E331" s="9">
        <v>1402.19</v>
      </c>
      <c r="F331" s="4">
        <v>2</v>
      </c>
      <c r="G331" s="15">
        <v>1150</v>
      </c>
    </row>
    <row r="332" spans="1:7" ht="12.75">
      <c r="A332" s="12">
        <v>325</v>
      </c>
      <c r="B332" s="41" t="s">
        <v>592</v>
      </c>
      <c r="C332" s="42"/>
      <c r="D332" s="3" t="s">
        <v>267</v>
      </c>
      <c r="E332" s="9">
        <v>1715.25</v>
      </c>
      <c r="F332" s="4">
        <v>4</v>
      </c>
      <c r="G332" s="15">
        <f t="shared" si="3"/>
        <v>1319.423076923077</v>
      </c>
    </row>
    <row r="333" spans="1:7" ht="12.75">
      <c r="A333" s="12">
        <v>326</v>
      </c>
      <c r="B333" s="41" t="s">
        <v>593</v>
      </c>
      <c r="C333" s="42"/>
      <c r="D333" s="3" t="s">
        <v>267</v>
      </c>
      <c r="E333" s="9">
        <v>1143</v>
      </c>
      <c r="F333" s="4">
        <v>5</v>
      </c>
      <c r="G333" s="15">
        <f t="shared" si="3"/>
        <v>879.2307692307693</v>
      </c>
    </row>
    <row r="334" spans="1:7" ht="12.75">
      <c r="A334" s="30">
        <v>327</v>
      </c>
      <c r="B334" s="41" t="s">
        <v>594</v>
      </c>
      <c r="C334" s="42"/>
      <c r="D334" s="3" t="s">
        <v>267</v>
      </c>
      <c r="E334" s="9">
        <v>1677</v>
      </c>
      <c r="F334" s="4">
        <v>2</v>
      </c>
      <c r="G334" s="15">
        <f t="shared" si="3"/>
        <v>1290</v>
      </c>
    </row>
    <row r="335" spans="1:7" ht="12.75">
      <c r="A335" s="30">
        <v>328</v>
      </c>
      <c r="B335" s="41" t="s">
        <v>595</v>
      </c>
      <c r="C335" s="42"/>
      <c r="D335" s="3" t="s">
        <v>267</v>
      </c>
      <c r="E335" s="9">
        <v>1104</v>
      </c>
      <c r="F335" s="4">
        <v>1</v>
      </c>
      <c r="G335" s="15">
        <v>1055</v>
      </c>
    </row>
    <row r="336" spans="1:7" ht="12.75">
      <c r="A336" s="12">
        <v>329</v>
      </c>
      <c r="B336" s="41" t="s">
        <v>596</v>
      </c>
      <c r="C336" s="42"/>
      <c r="D336" s="3" t="s">
        <v>267</v>
      </c>
      <c r="E336" s="9">
        <v>1436.04</v>
      </c>
      <c r="F336" s="4">
        <v>8</v>
      </c>
      <c r="G336" s="15">
        <v>1280</v>
      </c>
    </row>
    <row r="337" spans="1:7" ht="12.75">
      <c r="A337" s="12">
        <v>330</v>
      </c>
      <c r="B337" s="41" t="s">
        <v>597</v>
      </c>
      <c r="C337" s="42"/>
      <c r="D337" s="3" t="s">
        <v>267</v>
      </c>
      <c r="E337" s="8">
        <v>360</v>
      </c>
      <c r="F337" s="4">
        <v>5</v>
      </c>
      <c r="G337" s="15">
        <f t="shared" si="3"/>
        <v>276.9230769230769</v>
      </c>
    </row>
    <row r="338" spans="1:7" ht="12" customHeight="1">
      <c r="A338" s="30">
        <v>331</v>
      </c>
      <c r="B338" s="41" t="s">
        <v>598</v>
      </c>
      <c r="C338" s="42"/>
      <c r="D338" s="3" t="s">
        <v>267</v>
      </c>
      <c r="E338" s="8">
        <v>360</v>
      </c>
      <c r="F338" s="4">
        <v>1</v>
      </c>
      <c r="G338" s="15">
        <v>350</v>
      </c>
    </row>
    <row r="339" spans="1:7" ht="12.75" hidden="1">
      <c r="A339" s="30">
        <v>332</v>
      </c>
      <c r="B339" s="41" t="s">
        <v>599</v>
      </c>
      <c r="C339" s="42"/>
      <c r="D339" s="3" t="s">
        <v>267</v>
      </c>
      <c r="E339" s="8">
        <v>355.24</v>
      </c>
      <c r="F339" s="4">
        <v>0</v>
      </c>
      <c r="G339" s="15">
        <v>345</v>
      </c>
    </row>
    <row r="340" spans="1:7" ht="12.75">
      <c r="A340" s="12">
        <v>333</v>
      </c>
      <c r="B340" s="41" t="s">
        <v>600</v>
      </c>
      <c r="C340" s="42"/>
      <c r="D340" s="3" t="s">
        <v>267</v>
      </c>
      <c r="E340" s="8">
        <v>684.75</v>
      </c>
      <c r="F340" s="4">
        <v>7</v>
      </c>
      <c r="G340" s="15">
        <f t="shared" si="3"/>
        <v>526.7307692307693</v>
      </c>
    </row>
    <row r="341" spans="1:7" ht="12.75">
      <c r="A341" s="12">
        <v>334</v>
      </c>
      <c r="B341" s="41" t="s">
        <v>601</v>
      </c>
      <c r="C341" s="42"/>
      <c r="D341" s="3" t="s">
        <v>267</v>
      </c>
      <c r="E341" s="8">
        <v>684.75</v>
      </c>
      <c r="F341" s="4">
        <v>8</v>
      </c>
      <c r="G341" s="15">
        <f t="shared" si="3"/>
        <v>526.7307692307693</v>
      </c>
    </row>
    <row r="342" spans="1:7" ht="12.75">
      <c r="A342" s="30">
        <v>335</v>
      </c>
      <c r="B342" s="41" t="s">
        <v>602</v>
      </c>
      <c r="C342" s="42"/>
      <c r="D342" s="3" t="s">
        <v>267</v>
      </c>
      <c r="E342" s="8">
        <v>684.75</v>
      </c>
      <c r="F342" s="4">
        <v>9</v>
      </c>
      <c r="G342" s="15">
        <f t="shared" si="3"/>
        <v>526.7307692307693</v>
      </c>
    </row>
    <row r="343" spans="1:7" ht="12.75">
      <c r="A343" s="30">
        <v>336</v>
      </c>
      <c r="B343" s="41" t="s">
        <v>603</v>
      </c>
      <c r="C343" s="42"/>
      <c r="D343" s="3" t="s">
        <v>267</v>
      </c>
      <c r="E343" s="8">
        <v>684.75</v>
      </c>
      <c r="F343" s="4">
        <v>10</v>
      </c>
      <c r="G343" s="15">
        <f t="shared" si="3"/>
        <v>526.7307692307693</v>
      </c>
    </row>
    <row r="344" spans="1:7" ht="12.75">
      <c r="A344" s="12">
        <v>337</v>
      </c>
      <c r="B344" s="41" t="s">
        <v>604</v>
      </c>
      <c r="C344" s="42"/>
      <c r="D344" s="3" t="s">
        <v>267</v>
      </c>
      <c r="E344" s="8">
        <v>880.15</v>
      </c>
      <c r="F344" s="4">
        <v>1</v>
      </c>
      <c r="G344" s="15">
        <v>755</v>
      </c>
    </row>
    <row r="345" spans="1:7" ht="12.75">
      <c r="A345" s="12">
        <v>338</v>
      </c>
      <c r="B345" s="41" t="s">
        <v>605</v>
      </c>
      <c r="C345" s="42"/>
      <c r="D345" s="3" t="s">
        <v>267</v>
      </c>
      <c r="E345" s="8">
        <v>168.75</v>
      </c>
      <c r="F345" s="4">
        <v>20</v>
      </c>
      <c r="G345" s="15">
        <f t="shared" si="3"/>
        <v>129.80769230769232</v>
      </c>
    </row>
    <row r="346" spans="1:7" ht="12.75">
      <c r="A346" s="30">
        <v>339</v>
      </c>
      <c r="B346" s="41" t="s">
        <v>606</v>
      </c>
      <c r="C346" s="42"/>
      <c r="D346" s="3" t="s">
        <v>267</v>
      </c>
      <c r="E346" s="8">
        <v>158.4</v>
      </c>
      <c r="F346" s="4">
        <v>32</v>
      </c>
      <c r="G346" s="15">
        <f t="shared" si="3"/>
        <v>121.84615384615385</v>
      </c>
    </row>
    <row r="347" spans="1:7" ht="12.75">
      <c r="A347" s="30">
        <v>340</v>
      </c>
      <c r="B347" s="41" t="s">
        <v>607</v>
      </c>
      <c r="C347" s="42"/>
      <c r="D347" s="3" t="s">
        <v>267</v>
      </c>
      <c r="E347" s="8">
        <v>173.25</v>
      </c>
      <c r="F347" s="4">
        <v>19</v>
      </c>
      <c r="G347" s="15">
        <f t="shared" si="3"/>
        <v>133.26923076923077</v>
      </c>
    </row>
    <row r="348" spans="1:7" ht="12.75">
      <c r="A348" s="12">
        <v>341</v>
      </c>
      <c r="B348" s="41" t="s">
        <v>608</v>
      </c>
      <c r="C348" s="42"/>
      <c r="D348" s="3" t="s">
        <v>267</v>
      </c>
      <c r="E348" s="8">
        <v>165</v>
      </c>
      <c r="F348" s="4">
        <v>19</v>
      </c>
      <c r="G348" s="15">
        <f t="shared" si="3"/>
        <v>126.92307692307692</v>
      </c>
    </row>
    <row r="349" spans="1:7" ht="12.75">
      <c r="A349" s="12">
        <v>342</v>
      </c>
      <c r="B349" s="41" t="s">
        <v>609</v>
      </c>
      <c r="C349" s="42"/>
      <c r="D349" s="3" t="s">
        <v>267</v>
      </c>
      <c r="E349" s="8">
        <v>178.5</v>
      </c>
      <c r="F349" s="4">
        <v>10</v>
      </c>
      <c r="G349" s="15">
        <f t="shared" si="3"/>
        <v>137.30769230769232</v>
      </c>
    </row>
    <row r="350" spans="1:7" ht="12.75">
      <c r="A350" s="30">
        <v>343</v>
      </c>
      <c r="B350" s="41" t="s">
        <v>610</v>
      </c>
      <c r="C350" s="42"/>
      <c r="D350" s="3" t="s">
        <v>267</v>
      </c>
      <c r="E350" s="8">
        <v>164.25</v>
      </c>
      <c r="F350" s="4">
        <v>25</v>
      </c>
      <c r="G350" s="15">
        <v>135</v>
      </c>
    </row>
    <row r="351" spans="1:7" ht="12.75">
      <c r="A351" s="30">
        <v>344</v>
      </c>
      <c r="B351" s="41" t="s">
        <v>611</v>
      </c>
      <c r="C351" s="42"/>
      <c r="D351" s="3" t="s">
        <v>267</v>
      </c>
      <c r="E351" s="8">
        <v>268.5</v>
      </c>
      <c r="F351" s="4">
        <v>15</v>
      </c>
      <c r="G351" s="15">
        <f t="shared" si="3"/>
        <v>206.53846153846155</v>
      </c>
    </row>
    <row r="352" spans="1:7" ht="12.75">
      <c r="A352" s="12">
        <v>345</v>
      </c>
      <c r="B352" s="41" t="s">
        <v>612</v>
      </c>
      <c r="C352" s="42"/>
      <c r="D352" s="3" t="s">
        <v>267</v>
      </c>
      <c r="E352" s="8">
        <v>244.5</v>
      </c>
      <c r="F352" s="4">
        <v>8</v>
      </c>
      <c r="G352" s="15">
        <v>205</v>
      </c>
    </row>
    <row r="353" spans="1:7" ht="12.75">
      <c r="A353" s="12">
        <v>346</v>
      </c>
      <c r="B353" s="41" t="s">
        <v>613</v>
      </c>
      <c r="C353" s="42"/>
      <c r="D353" s="3" t="s">
        <v>267</v>
      </c>
      <c r="E353" s="9">
        <v>1234.2</v>
      </c>
      <c r="F353" s="4">
        <v>71</v>
      </c>
      <c r="G353" s="15">
        <f t="shared" si="3"/>
        <v>949.3846153846155</v>
      </c>
    </row>
    <row r="354" spans="1:7" ht="12.75">
      <c r="A354" s="30">
        <v>347</v>
      </c>
      <c r="B354" s="41" t="s">
        <v>614</v>
      </c>
      <c r="C354" s="42"/>
      <c r="D354" s="3" t="s">
        <v>267</v>
      </c>
      <c r="E354" s="9">
        <v>1578</v>
      </c>
      <c r="F354" s="4">
        <v>6</v>
      </c>
      <c r="G354" s="15">
        <f t="shared" si="3"/>
        <v>1213.8461538461538</v>
      </c>
    </row>
    <row r="355" spans="1:7" ht="12.75">
      <c r="A355" s="30">
        <v>348</v>
      </c>
      <c r="B355" s="41" t="s">
        <v>615</v>
      </c>
      <c r="C355" s="42"/>
      <c r="D355" s="3" t="s">
        <v>267</v>
      </c>
      <c r="E355" s="9">
        <v>1578</v>
      </c>
      <c r="F355" s="4">
        <v>7</v>
      </c>
      <c r="G355" s="15">
        <v>1300</v>
      </c>
    </row>
    <row r="356" spans="1:7" ht="12.75">
      <c r="A356" s="12">
        <v>349</v>
      </c>
      <c r="B356" s="41" t="s">
        <v>616</v>
      </c>
      <c r="C356" s="42"/>
      <c r="D356" s="3" t="s">
        <v>267</v>
      </c>
      <c r="E356" s="9">
        <v>1578</v>
      </c>
      <c r="F356" s="4">
        <v>0</v>
      </c>
      <c r="G356" s="15">
        <f t="shared" si="3"/>
        <v>1213.8461538461538</v>
      </c>
    </row>
    <row r="357" spans="1:7" ht="12.75">
      <c r="A357" s="12">
        <v>350</v>
      </c>
      <c r="B357" s="41" t="s">
        <v>617</v>
      </c>
      <c r="C357" s="42"/>
      <c r="D357" s="3" t="s">
        <v>267</v>
      </c>
      <c r="E357" s="9">
        <v>1578</v>
      </c>
      <c r="F357" s="4">
        <v>6</v>
      </c>
      <c r="G357" s="15">
        <f t="shared" si="3"/>
        <v>1213.8461538461538</v>
      </c>
    </row>
    <row r="358" spans="1:7" ht="12.75">
      <c r="A358" s="30">
        <v>351</v>
      </c>
      <c r="B358" s="41" t="s">
        <v>618</v>
      </c>
      <c r="C358" s="42"/>
      <c r="D358" s="3" t="s">
        <v>267</v>
      </c>
      <c r="E358" s="9">
        <v>1578</v>
      </c>
      <c r="F358" s="4">
        <v>5</v>
      </c>
      <c r="G358" s="15">
        <f t="shared" si="3"/>
        <v>1213.8461538461538</v>
      </c>
    </row>
    <row r="359" spans="1:7" ht="12.75">
      <c r="A359" s="30">
        <v>352</v>
      </c>
      <c r="B359" s="41" t="s">
        <v>619</v>
      </c>
      <c r="C359" s="42"/>
      <c r="D359" s="3" t="s">
        <v>267</v>
      </c>
      <c r="E359" s="9">
        <v>1578</v>
      </c>
      <c r="F359" s="4">
        <v>5</v>
      </c>
      <c r="G359" s="15">
        <v>1300</v>
      </c>
    </row>
    <row r="360" spans="1:7" ht="12.75">
      <c r="A360" s="12">
        <v>353</v>
      </c>
      <c r="B360" s="41" t="s">
        <v>620</v>
      </c>
      <c r="C360" s="42"/>
      <c r="D360" s="3" t="s">
        <v>267</v>
      </c>
      <c r="E360" s="9">
        <v>1578</v>
      </c>
      <c r="F360" s="4">
        <v>3</v>
      </c>
      <c r="G360" s="15">
        <v>1505</v>
      </c>
    </row>
    <row r="361" spans="1:7" ht="12.75">
      <c r="A361" s="12">
        <v>354</v>
      </c>
      <c r="B361" s="41" t="s">
        <v>621</v>
      </c>
      <c r="C361" s="42"/>
      <c r="D361" s="3" t="s">
        <v>267</v>
      </c>
      <c r="E361" s="9">
        <v>1578</v>
      </c>
      <c r="F361" s="4">
        <v>4</v>
      </c>
      <c r="G361" s="15">
        <f t="shared" si="3"/>
        <v>1213.8461538461538</v>
      </c>
    </row>
    <row r="362" spans="1:7" ht="12.75">
      <c r="A362" s="30">
        <v>355</v>
      </c>
      <c r="B362" s="41" t="s">
        <v>622</v>
      </c>
      <c r="C362" s="42"/>
      <c r="D362" s="3" t="s">
        <v>267</v>
      </c>
      <c r="E362" s="9">
        <v>1578</v>
      </c>
      <c r="F362" s="4">
        <v>5</v>
      </c>
      <c r="G362" s="15">
        <f t="shared" si="3"/>
        <v>1213.8461538461538</v>
      </c>
    </row>
    <row r="363" spans="1:7" ht="12.75">
      <c r="A363" s="30">
        <v>356</v>
      </c>
      <c r="B363" s="41" t="s">
        <v>623</v>
      </c>
      <c r="C363" s="42"/>
      <c r="D363" s="3" t="s">
        <v>267</v>
      </c>
      <c r="E363" s="9">
        <v>1578</v>
      </c>
      <c r="F363" s="4">
        <v>6</v>
      </c>
      <c r="G363" s="15">
        <f t="shared" si="3"/>
        <v>1213.8461538461538</v>
      </c>
    </row>
    <row r="364" spans="1:7" ht="12.75">
      <c r="A364" s="12">
        <v>357</v>
      </c>
      <c r="B364" s="41" t="s">
        <v>624</v>
      </c>
      <c r="C364" s="42"/>
      <c r="D364" s="3" t="s">
        <v>267</v>
      </c>
      <c r="E364" s="9">
        <v>1578</v>
      </c>
      <c r="F364" s="4">
        <v>1</v>
      </c>
      <c r="G364" s="15">
        <f t="shared" si="3"/>
        <v>1213.8461538461538</v>
      </c>
    </row>
    <row r="365" spans="1:7" s="6" customFormat="1" ht="12.75">
      <c r="A365" s="30">
        <v>358</v>
      </c>
      <c r="B365" s="39" t="s">
        <v>625</v>
      </c>
      <c r="C365" s="40"/>
      <c r="D365" s="31" t="s">
        <v>267</v>
      </c>
      <c r="E365" s="8">
        <v>905.7</v>
      </c>
      <c r="F365" s="16">
        <v>337</v>
      </c>
      <c r="G365" s="17">
        <f t="shared" si="3"/>
        <v>696.6923076923077</v>
      </c>
    </row>
    <row r="366" spans="1:7" ht="12.75">
      <c r="A366" s="30">
        <v>359</v>
      </c>
      <c r="B366" s="41" t="s">
        <v>626</v>
      </c>
      <c r="C366" s="42"/>
      <c r="D366" s="3" t="s">
        <v>465</v>
      </c>
      <c r="E366" s="8">
        <v>364</v>
      </c>
      <c r="F366" s="4">
        <v>2</v>
      </c>
      <c r="G366" s="15">
        <v>310</v>
      </c>
    </row>
    <row r="367" spans="1:7" ht="12.75">
      <c r="A367" s="30">
        <v>360</v>
      </c>
      <c r="B367" s="41" t="s">
        <v>627</v>
      </c>
      <c r="C367" s="42"/>
      <c r="D367" s="3" t="s">
        <v>465</v>
      </c>
      <c r="E367" s="8">
        <v>504.98</v>
      </c>
      <c r="F367" s="4">
        <v>5</v>
      </c>
      <c r="G367" s="15">
        <v>435</v>
      </c>
    </row>
    <row r="368" spans="1:7" ht="12.75">
      <c r="A368" s="12">
        <v>361</v>
      </c>
      <c r="B368" s="41" t="s">
        <v>628</v>
      </c>
      <c r="C368" s="42"/>
      <c r="D368" s="3" t="s">
        <v>267</v>
      </c>
      <c r="E368" s="8">
        <v>603.38</v>
      </c>
      <c r="F368" s="4">
        <v>8</v>
      </c>
      <c r="G368" s="15">
        <v>475</v>
      </c>
    </row>
    <row r="369" spans="1:7" ht="12.75">
      <c r="A369" s="12">
        <v>362</v>
      </c>
      <c r="B369" s="41" t="s">
        <v>629</v>
      </c>
      <c r="C369" s="42"/>
      <c r="D369" s="3" t="s">
        <v>267</v>
      </c>
      <c r="E369" s="8">
        <v>631.03</v>
      </c>
      <c r="F369" s="4">
        <v>10</v>
      </c>
      <c r="G369" s="15">
        <v>495</v>
      </c>
    </row>
    <row r="370" spans="1:7" ht="12.75">
      <c r="A370" s="30">
        <v>363</v>
      </c>
      <c r="B370" s="41" t="s">
        <v>630</v>
      </c>
      <c r="C370" s="42"/>
      <c r="D370" s="3" t="s">
        <v>267</v>
      </c>
      <c r="E370" s="8">
        <v>603</v>
      </c>
      <c r="F370" s="4">
        <v>5</v>
      </c>
      <c r="G370" s="15">
        <f t="shared" si="3"/>
        <v>463.84615384615387</v>
      </c>
    </row>
    <row r="371" spans="1:7" ht="12.75">
      <c r="A371" s="30">
        <v>364</v>
      </c>
      <c r="B371" s="41" t="s">
        <v>631</v>
      </c>
      <c r="C371" s="42"/>
      <c r="D371" s="3" t="s">
        <v>267</v>
      </c>
      <c r="E371" s="8">
        <v>771.75</v>
      </c>
      <c r="F371" s="4">
        <v>57</v>
      </c>
      <c r="G371" s="15">
        <v>615</v>
      </c>
    </row>
    <row r="372" spans="1:7" ht="12.75">
      <c r="A372" s="12">
        <v>365</v>
      </c>
      <c r="B372" s="41" t="s">
        <v>632</v>
      </c>
      <c r="C372" s="42"/>
      <c r="D372" s="3" t="s">
        <v>267</v>
      </c>
      <c r="E372" s="8">
        <v>678</v>
      </c>
      <c r="F372" s="4">
        <v>15</v>
      </c>
      <c r="G372" s="15">
        <v>570</v>
      </c>
    </row>
    <row r="373" spans="1:7" ht="12.75">
      <c r="A373" s="12">
        <v>366</v>
      </c>
      <c r="B373" s="41" t="s">
        <v>633</v>
      </c>
      <c r="C373" s="42"/>
      <c r="D373" s="3" t="s">
        <v>267</v>
      </c>
      <c r="E373" s="9">
        <v>1105.5</v>
      </c>
      <c r="F373" s="4">
        <v>39</v>
      </c>
      <c r="G373" s="15">
        <f t="shared" si="3"/>
        <v>850.3846153846155</v>
      </c>
    </row>
    <row r="374" spans="1:7" ht="12.75">
      <c r="A374" s="30">
        <v>367</v>
      </c>
      <c r="B374" s="41" t="s">
        <v>634</v>
      </c>
      <c r="C374" s="42"/>
      <c r="D374" s="3" t="s">
        <v>267</v>
      </c>
      <c r="E374" s="9">
        <v>1015.5</v>
      </c>
      <c r="F374" s="4">
        <v>25</v>
      </c>
      <c r="G374" s="15">
        <f t="shared" si="3"/>
        <v>781.1538461538462</v>
      </c>
    </row>
    <row r="375" spans="1:7" ht="12.75">
      <c r="A375" s="30">
        <v>368</v>
      </c>
      <c r="B375" s="41" t="s">
        <v>635</v>
      </c>
      <c r="C375" s="42"/>
      <c r="D375" s="3" t="s">
        <v>267</v>
      </c>
      <c r="E375" s="8">
        <v>996.75</v>
      </c>
      <c r="F375" s="4">
        <v>3</v>
      </c>
      <c r="G375" s="15">
        <v>770</v>
      </c>
    </row>
    <row r="376" spans="1:7" ht="12.75">
      <c r="A376" s="12">
        <v>369</v>
      </c>
      <c r="B376" s="41" t="s">
        <v>636</v>
      </c>
      <c r="C376" s="42"/>
      <c r="D376" s="3" t="s">
        <v>267</v>
      </c>
      <c r="E376" s="8">
        <v>731.18</v>
      </c>
      <c r="F376" s="4">
        <v>4.9</v>
      </c>
      <c r="G376" s="15">
        <f t="shared" si="3"/>
        <v>562.4461538461537</v>
      </c>
    </row>
    <row r="377" spans="1:7" ht="12.75">
      <c r="A377" s="12">
        <v>370</v>
      </c>
      <c r="B377" s="41" t="s">
        <v>637</v>
      </c>
      <c r="C377" s="42"/>
      <c r="D377" s="3" t="s">
        <v>267</v>
      </c>
      <c r="E377" s="8">
        <v>328.6</v>
      </c>
      <c r="F377" s="4">
        <v>1</v>
      </c>
      <c r="G377" s="15">
        <f t="shared" si="3"/>
        <v>252.76923076923077</v>
      </c>
    </row>
    <row r="378" spans="1:7" ht="12.75">
      <c r="A378" s="30">
        <v>371</v>
      </c>
      <c r="B378" s="41" t="s">
        <v>638</v>
      </c>
      <c r="C378" s="42"/>
      <c r="D378" s="3" t="s">
        <v>267</v>
      </c>
      <c r="E378" s="8">
        <v>328.6</v>
      </c>
      <c r="F378" s="4">
        <v>1</v>
      </c>
      <c r="G378" s="15">
        <f t="shared" si="3"/>
        <v>252.76923076923077</v>
      </c>
    </row>
    <row r="379" spans="1:7" ht="12.75">
      <c r="A379" s="30">
        <v>372</v>
      </c>
      <c r="B379" s="41" t="s">
        <v>639</v>
      </c>
      <c r="C379" s="42"/>
      <c r="D379" s="3" t="s">
        <v>267</v>
      </c>
      <c r="E379" s="8">
        <v>595</v>
      </c>
      <c r="F379" s="4">
        <v>1</v>
      </c>
      <c r="G379" s="15">
        <f t="shared" si="3"/>
        <v>457.6923076923077</v>
      </c>
    </row>
    <row r="380" spans="1:7" ht="12.75">
      <c r="A380" s="12">
        <v>373</v>
      </c>
      <c r="B380" s="41" t="s">
        <v>640</v>
      </c>
      <c r="C380" s="42"/>
      <c r="D380" s="3" t="s">
        <v>267</v>
      </c>
      <c r="E380" s="8">
        <v>812.42</v>
      </c>
      <c r="F380" s="4">
        <v>6</v>
      </c>
      <c r="G380" s="15">
        <f t="shared" si="3"/>
        <v>624.9384615384615</v>
      </c>
    </row>
    <row r="381" spans="1:7" ht="12.75">
      <c r="A381" s="12">
        <v>374</v>
      </c>
      <c r="B381" s="41" t="s">
        <v>641</v>
      </c>
      <c r="C381" s="42"/>
      <c r="D381" s="3" t="s">
        <v>267</v>
      </c>
      <c r="E381" s="8">
        <v>146.25</v>
      </c>
      <c r="F381" s="4">
        <v>32</v>
      </c>
      <c r="G381" s="15">
        <f t="shared" si="3"/>
        <v>112.5</v>
      </c>
    </row>
    <row r="382" spans="1:7" s="6" customFormat="1" ht="12.75">
      <c r="A382" s="30">
        <v>375</v>
      </c>
      <c r="B382" s="39" t="s">
        <v>642</v>
      </c>
      <c r="C382" s="40"/>
      <c r="D382" s="31" t="s">
        <v>267</v>
      </c>
      <c r="E382" s="8">
        <v>273</v>
      </c>
      <c r="F382" s="16">
        <v>21</v>
      </c>
      <c r="G382" s="17">
        <v>230</v>
      </c>
    </row>
    <row r="383" spans="1:7" s="6" customFormat="1" ht="0.75" customHeight="1">
      <c r="A383" s="30">
        <v>376</v>
      </c>
      <c r="B383" s="39" t="s">
        <v>643</v>
      </c>
      <c r="C383" s="40"/>
      <c r="D383" s="31" t="s">
        <v>267</v>
      </c>
      <c r="E383" s="8">
        <v>195</v>
      </c>
      <c r="F383" s="16">
        <v>0</v>
      </c>
      <c r="G383" s="17">
        <v>170</v>
      </c>
    </row>
    <row r="384" spans="1:7" s="6" customFormat="1" ht="12.75" hidden="1">
      <c r="A384" s="30">
        <v>377</v>
      </c>
      <c r="B384" s="39" t="s">
        <v>644</v>
      </c>
      <c r="C384" s="40"/>
      <c r="D384" s="31" t="s">
        <v>267</v>
      </c>
      <c r="E384" s="8">
        <v>265.8</v>
      </c>
      <c r="F384" s="16">
        <v>0</v>
      </c>
      <c r="G384" s="17">
        <f t="shared" si="3"/>
        <v>204.46153846153848</v>
      </c>
    </row>
    <row r="385" spans="1:7" s="6" customFormat="1" ht="12.75">
      <c r="A385" s="30">
        <v>378</v>
      </c>
      <c r="B385" s="39" t="s">
        <v>28</v>
      </c>
      <c r="C385" s="40"/>
      <c r="D385" s="31" t="s">
        <v>267</v>
      </c>
      <c r="E385" s="8">
        <v>243</v>
      </c>
      <c r="F385" s="16">
        <v>3</v>
      </c>
      <c r="G385" s="17"/>
    </row>
    <row r="386" spans="1:7" ht="12.75">
      <c r="A386" s="30">
        <v>379</v>
      </c>
      <c r="B386" s="41" t="s">
        <v>645</v>
      </c>
      <c r="C386" s="42"/>
      <c r="D386" s="3" t="s">
        <v>267</v>
      </c>
      <c r="E386" s="8">
        <v>39.86</v>
      </c>
      <c r="F386" s="4">
        <v>5</v>
      </c>
      <c r="G386" s="15">
        <v>35</v>
      </c>
    </row>
    <row r="387" spans="1:7" ht="12.75">
      <c r="A387" s="30">
        <v>380</v>
      </c>
      <c r="B387" s="41" t="s">
        <v>646</v>
      </c>
      <c r="C387" s="42"/>
      <c r="D387" s="3" t="s">
        <v>267</v>
      </c>
      <c r="E387" s="8">
        <v>39.75</v>
      </c>
      <c r="F387" s="4">
        <v>5</v>
      </c>
      <c r="G387" s="15">
        <v>35</v>
      </c>
    </row>
    <row r="388" spans="1:7" ht="12.75">
      <c r="A388" s="12">
        <v>381</v>
      </c>
      <c r="B388" s="41" t="s">
        <v>647</v>
      </c>
      <c r="C388" s="42"/>
      <c r="D388" s="3" t="s">
        <v>267</v>
      </c>
      <c r="E388" s="8">
        <v>39.75</v>
      </c>
      <c r="F388" s="4">
        <v>2</v>
      </c>
      <c r="G388" s="15">
        <v>35</v>
      </c>
    </row>
    <row r="389" spans="1:7" ht="12.75">
      <c r="A389" s="12">
        <v>382</v>
      </c>
      <c r="B389" s="41" t="s">
        <v>648</v>
      </c>
      <c r="C389" s="42"/>
      <c r="D389" s="3" t="s">
        <v>267</v>
      </c>
      <c r="E389" s="8">
        <v>39.75</v>
      </c>
      <c r="F389" s="4">
        <v>2</v>
      </c>
      <c r="G389" s="15">
        <v>35</v>
      </c>
    </row>
    <row r="390" spans="1:7" ht="12.75">
      <c r="A390" s="30">
        <v>383</v>
      </c>
      <c r="B390" s="41" t="s">
        <v>649</v>
      </c>
      <c r="C390" s="42"/>
      <c r="D390" s="3" t="s">
        <v>267</v>
      </c>
      <c r="E390" s="8">
        <v>39.86</v>
      </c>
      <c r="F390" s="4">
        <v>8</v>
      </c>
      <c r="G390" s="15">
        <v>35</v>
      </c>
    </row>
    <row r="391" spans="1:7" ht="12.75">
      <c r="A391" s="30">
        <v>384</v>
      </c>
      <c r="B391" s="41" t="s">
        <v>650</v>
      </c>
      <c r="C391" s="42"/>
      <c r="D391" s="3" t="s">
        <v>267</v>
      </c>
      <c r="E391" s="8">
        <v>39.86</v>
      </c>
      <c r="F391" s="4">
        <v>8</v>
      </c>
      <c r="G391" s="15">
        <v>35</v>
      </c>
    </row>
    <row r="392" spans="1:7" ht="12.75">
      <c r="A392" s="12">
        <v>385</v>
      </c>
      <c r="B392" s="41" t="s">
        <v>651</v>
      </c>
      <c r="C392" s="42"/>
      <c r="D392" s="3" t="s">
        <v>267</v>
      </c>
      <c r="E392" s="8">
        <v>39.75</v>
      </c>
      <c r="F392" s="4">
        <v>6</v>
      </c>
      <c r="G392" s="15">
        <v>35</v>
      </c>
    </row>
    <row r="393" spans="1:7" ht="12.75">
      <c r="A393" s="12">
        <v>386</v>
      </c>
      <c r="B393" s="41" t="s">
        <v>652</v>
      </c>
      <c r="C393" s="42"/>
      <c r="D393" s="3" t="s">
        <v>267</v>
      </c>
      <c r="E393" s="8">
        <v>39.75</v>
      </c>
      <c r="F393" s="4">
        <v>1</v>
      </c>
      <c r="G393" s="15">
        <v>35</v>
      </c>
    </row>
    <row r="394" spans="1:7" ht="12.75">
      <c r="A394" s="30">
        <v>387</v>
      </c>
      <c r="B394" s="41" t="s">
        <v>653</v>
      </c>
      <c r="C394" s="42"/>
      <c r="D394" s="3" t="s">
        <v>267</v>
      </c>
      <c r="E394" s="8">
        <v>39.86</v>
      </c>
      <c r="F394" s="4">
        <v>3</v>
      </c>
      <c r="G394" s="15">
        <v>35</v>
      </c>
    </row>
    <row r="395" spans="1:7" ht="12.75">
      <c r="A395" s="30">
        <v>388</v>
      </c>
      <c r="B395" s="41" t="s">
        <v>654</v>
      </c>
      <c r="C395" s="42"/>
      <c r="D395" s="3" t="s">
        <v>267</v>
      </c>
      <c r="E395" s="8">
        <v>39.86</v>
      </c>
      <c r="F395" s="4">
        <v>3</v>
      </c>
      <c r="G395" s="15">
        <v>35</v>
      </c>
    </row>
    <row r="396" spans="1:7" ht="12.75">
      <c r="A396" s="12">
        <v>389</v>
      </c>
      <c r="B396" s="41" t="s">
        <v>655</v>
      </c>
      <c r="C396" s="42"/>
      <c r="D396" s="3" t="s">
        <v>267</v>
      </c>
      <c r="E396" s="8">
        <v>39.75</v>
      </c>
      <c r="F396" s="4">
        <v>1</v>
      </c>
      <c r="G396" s="15">
        <v>35</v>
      </c>
    </row>
    <row r="397" spans="1:7" ht="12.75">
      <c r="A397" s="12">
        <v>390</v>
      </c>
      <c r="B397" s="41" t="s">
        <v>656</v>
      </c>
      <c r="C397" s="42"/>
      <c r="D397" s="3" t="s">
        <v>267</v>
      </c>
      <c r="E397" s="8">
        <v>47.1</v>
      </c>
      <c r="F397" s="4">
        <v>10</v>
      </c>
      <c r="G397" s="15">
        <v>40</v>
      </c>
    </row>
    <row r="398" spans="1:7" ht="12.75">
      <c r="A398" s="30">
        <v>391</v>
      </c>
      <c r="B398" s="41" t="s">
        <v>657</v>
      </c>
      <c r="C398" s="42"/>
      <c r="D398" s="3" t="s">
        <v>267</v>
      </c>
      <c r="E398" s="8">
        <v>39.75</v>
      </c>
      <c r="F398" s="4">
        <v>6</v>
      </c>
      <c r="G398" s="15">
        <v>35</v>
      </c>
    </row>
    <row r="399" spans="1:7" ht="12.75">
      <c r="A399" s="30">
        <v>392</v>
      </c>
      <c r="B399" s="41" t="s">
        <v>29</v>
      </c>
      <c r="C399" s="42"/>
      <c r="D399" s="3" t="s">
        <v>267</v>
      </c>
      <c r="E399" s="8">
        <v>300</v>
      </c>
      <c r="F399" s="4">
        <v>2</v>
      </c>
      <c r="G399" s="27"/>
    </row>
    <row r="400" spans="1:7" ht="12.75" hidden="1">
      <c r="A400" s="12">
        <v>393</v>
      </c>
      <c r="B400" s="41" t="s">
        <v>658</v>
      </c>
      <c r="C400" s="42"/>
      <c r="D400" s="3" t="s">
        <v>267</v>
      </c>
      <c r="E400" s="8">
        <v>241.5</v>
      </c>
      <c r="F400" s="4">
        <v>0</v>
      </c>
      <c r="G400" s="15">
        <v>202</v>
      </c>
    </row>
    <row r="401" spans="1:7" ht="12.75">
      <c r="A401" s="12">
        <v>394</v>
      </c>
      <c r="B401" s="41" t="s">
        <v>437</v>
      </c>
      <c r="C401" s="42"/>
      <c r="D401" s="3" t="s">
        <v>267</v>
      </c>
      <c r="E401" s="8">
        <v>319</v>
      </c>
      <c r="F401" s="4">
        <v>4</v>
      </c>
      <c r="G401" s="15">
        <v>270</v>
      </c>
    </row>
    <row r="402" spans="1:7" s="6" customFormat="1" ht="12.75">
      <c r="A402" s="30">
        <v>395</v>
      </c>
      <c r="B402" s="39" t="s">
        <v>659</v>
      </c>
      <c r="C402" s="40"/>
      <c r="D402" s="31" t="s">
        <v>267</v>
      </c>
      <c r="E402" s="8">
        <v>120.9</v>
      </c>
      <c r="F402" s="16">
        <v>8</v>
      </c>
      <c r="G402" s="17">
        <v>100</v>
      </c>
    </row>
    <row r="403" spans="1:7" s="6" customFormat="1" ht="12.75">
      <c r="A403" s="30">
        <v>396</v>
      </c>
      <c r="B403" s="39" t="s">
        <v>660</v>
      </c>
      <c r="C403" s="40"/>
      <c r="D403" s="31" t="s">
        <v>267</v>
      </c>
      <c r="E403" s="8">
        <v>141</v>
      </c>
      <c r="F403" s="16">
        <v>37</v>
      </c>
      <c r="G403" s="17">
        <v>127</v>
      </c>
    </row>
    <row r="404" spans="1:7" s="6" customFormat="1" ht="12.75">
      <c r="A404" s="30">
        <v>397</v>
      </c>
      <c r="B404" s="39" t="s">
        <v>661</v>
      </c>
      <c r="C404" s="40"/>
      <c r="D404" s="31" t="s">
        <v>267</v>
      </c>
      <c r="E404" s="8">
        <v>146.68</v>
      </c>
      <c r="F404" s="16">
        <v>8</v>
      </c>
      <c r="G404" s="17">
        <v>130</v>
      </c>
    </row>
    <row r="405" spans="1:7" ht="12.75">
      <c r="A405" s="12">
        <v>398</v>
      </c>
      <c r="B405" s="41" t="s">
        <v>662</v>
      </c>
      <c r="C405" s="42"/>
      <c r="D405" s="3" t="s">
        <v>267</v>
      </c>
      <c r="E405" s="8">
        <v>186.55</v>
      </c>
      <c r="F405" s="4">
        <v>1</v>
      </c>
      <c r="G405" s="15">
        <v>160</v>
      </c>
    </row>
    <row r="406" spans="1:7" ht="12.75">
      <c r="A406" s="30">
        <v>399</v>
      </c>
      <c r="B406" s="41" t="s">
        <v>663</v>
      </c>
      <c r="C406" s="42"/>
      <c r="D406" s="3" t="s">
        <v>267</v>
      </c>
      <c r="E406" s="8">
        <v>372.35</v>
      </c>
      <c r="F406" s="4">
        <v>7</v>
      </c>
      <c r="G406" s="15">
        <v>300</v>
      </c>
    </row>
    <row r="407" spans="1:7" s="6" customFormat="1" ht="12.75" hidden="1">
      <c r="A407" s="30">
        <v>400</v>
      </c>
      <c r="B407" s="39" t="s">
        <v>30</v>
      </c>
      <c r="C407" s="40"/>
      <c r="D407" s="31" t="s">
        <v>267</v>
      </c>
      <c r="E407" s="8">
        <v>693.3</v>
      </c>
      <c r="F407" s="16">
        <v>0</v>
      </c>
      <c r="G407" s="17"/>
    </row>
    <row r="408" spans="1:7" s="6" customFormat="1" ht="12.75">
      <c r="A408" s="30">
        <v>401</v>
      </c>
      <c r="B408" s="39" t="s">
        <v>664</v>
      </c>
      <c r="C408" s="40"/>
      <c r="D408" s="31" t="s">
        <v>267</v>
      </c>
      <c r="E408" s="8">
        <v>643.92</v>
      </c>
      <c r="F408" s="16">
        <v>2</v>
      </c>
      <c r="G408" s="17">
        <v>510</v>
      </c>
    </row>
    <row r="409" spans="1:7" s="6" customFormat="1" ht="12.75">
      <c r="A409" s="30">
        <v>402</v>
      </c>
      <c r="B409" s="39" t="s">
        <v>665</v>
      </c>
      <c r="C409" s="40"/>
      <c r="D409" s="31" t="s">
        <v>267</v>
      </c>
      <c r="E409" s="8">
        <v>701.09</v>
      </c>
      <c r="F409" s="16">
        <v>18</v>
      </c>
      <c r="G409" s="17">
        <v>570</v>
      </c>
    </row>
    <row r="410" spans="1:7" s="6" customFormat="1" ht="12.75">
      <c r="A410" s="30">
        <v>403</v>
      </c>
      <c r="B410" s="39" t="s">
        <v>666</v>
      </c>
      <c r="C410" s="40"/>
      <c r="D410" s="31" t="s">
        <v>267</v>
      </c>
      <c r="E410" s="8">
        <v>840.75</v>
      </c>
      <c r="F410" s="16">
        <v>5</v>
      </c>
      <c r="G410" s="17">
        <f aca="true" t="shared" si="4" ref="G410:G450">E410/130*100</f>
        <v>646.7307692307692</v>
      </c>
    </row>
    <row r="411" spans="1:7" s="6" customFormat="1" ht="12.75">
      <c r="A411" s="30">
        <v>404</v>
      </c>
      <c r="B411" s="39" t="s">
        <v>667</v>
      </c>
      <c r="C411" s="40"/>
      <c r="D411" s="31" t="s">
        <v>267</v>
      </c>
      <c r="E411" s="8">
        <v>972</v>
      </c>
      <c r="F411" s="16">
        <v>17</v>
      </c>
      <c r="G411" s="17">
        <f t="shared" si="4"/>
        <v>747.6923076923077</v>
      </c>
    </row>
    <row r="412" spans="1:7" s="6" customFormat="1" ht="12.75">
      <c r="A412" s="30">
        <v>405</v>
      </c>
      <c r="B412" s="39" t="s">
        <v>668</v>
      </c>
      <c r="C412" s="40"/>
      <c r="D412" s="31" t="s">
        <v>267</v>
      </c>
      <c r="E412" s="8">
        <v>762.75</v>
      </c>
      <c r="F412" s="16">
        <v>7</v>
      </c>
      <c r="G412" s="17">
        <f t="shared" si="4"/>
        <v>586.7307692307693</v>
      </c>
    </row>
    <row r="413" spans="1:7" s="6" customFormat="1" ht="12.75">
      <c r="A413" s="30">
        <v>406</v>
      </c>
      <c r="B413" s="39" t="s">
        <v>669</v>
      </c>
      <c r="C413" s="40"/>
      <c r="D413" s="31" t="s">
        <v>267</v>
      </c>
      <c r="E413" s="8">
        <v>854.55</v>
      </c>
      <c r="F413" s="16">
        <v>17</v>
      </c>
      <c r="G413" s="17">
        <f t="shared" si="4"/>
        <v>657.3461538461538</v>
      </c>
    </row>
    <row r="414" spans="1:7" s="6" customFormat="1" ht="12.75">
      <c r="A414" s="30">
        <v>407</v>
      </c>
      <c r="B414" s="39" t="s">
        <v>670</v>
      </c>
      <c r="C414" s="40"/>
      <c r="D414" s="31" t="s">
        <v>267</v>
      </c>
      <c r="E414" s="8">
        <v>910.96</v>
      </c>
      <c r="F414" s="16">
        <v>10</v>
      </c>
      <c r="G414" s="17">
        <f t="shared" si="4"/>
        <v>700.7384615384615</v>
      </c>
    </row>
    <row r="415" spans="1:7" ht="12.75">
      <c r="A415" s="30">
        <v>408</v>
      </c>
      <c r="B415" s="41" t="s">
        <v>671</v>
      </c>
      <c r="C415" s="42"/>
      <c r="D415" s="3" t="s">
        <v>267</v>
      </c>
      <c r="E415" s="8">
        <v>186.75</v>
      </c>
      <c r="F415" s="4">
        <v>1</v>
      </c>
      <c r="G415" s="15">
        <f t="shared" si="4"/>
        <v>143.65384615384616</v>
      </c>
    </row>
    <row r="416" spans="1:7" ht="12.75">
      <c r="A416" s="12">
        <v>409</v>
      </c>
      <c r="B416" s="41" t="s">
        <v>672</v>
      </c>
      <c r="C416" s="42"/>
      <c r="D416" s="3" t="s">
        <v>267</v>
      </c>
      <c r="E416" s="8">
        <v>186.75</v>
      </c>
      <c r="F416" s="4">
        <v>1</v>
      </c>
      <c r="G416" s="15">
        <f t="shared" si="4"/>
        <v>143.65384615384616</v>
      </c>
    </row>
    <row r="417" spans="1:7" ht="12.75">
      <c r="A417" s="12">
        <v>410</v>
      </c>
      <c r="B417" s="41" t="s">
        <v>673</v>
      </c>
      <c r="C417" s="42"/>
      <c r="D417" s="3" t="s">
        <v>267</v>
      </c>
      <c r="E417" s="8">
        <v>505.5</v>
      </c>
      <c r="F417" s="4">
        <v>1</v>
      </c>
      <c r="G417" s="15">
        <v>485</v>
      </c>
    </row>
    <row r="418" spans="1:7" ht="12.75">
      <c r="A418" s="30">
        <v>411</v>
      </c>
      <c r="B418" s="41" t="s">
        <v>674</v>
      </c>
      <c r="C418" s="42"/>
      <c r="D418" s="3" t="s">
        <v>267</v>
      </c>
      <c r="E418" s="8">
        <v>505.5</v>
      </c>
      <c r="F418" s="4">
        <v>2</v>
      </c>
      <c r="G418" s="15">
        <v>410</v>
      </c>
    </row>
    <row r="419" spans="1:7" ht="12.75">
      <c r="A419" s="30">
        <v>412</v>
      </c>
      <c r="B419" s="41" t="s">
        <v>675</v>
      </c>
      <c r="C419" s="42"/>
      <c r="D419" s="3" t="s">
        <v>267</v>
      </c>
      <c r="E419" s="8">
        <v>7.1</v>
      </c>
      <c r="F419" s="4">
        <v>10</v>
      </c>
      <c r="G419" s="15">
        <v>7</v>
      </c>
    </row>
    <row r="420" spans="1:7" ht="12.75">
      <c r="A420" s="12">
        <v>413</v>
      </c>
      <c r="B420" s="41" t="s">
        <v>676</v>
      </c>
      <c r="C420" s="42"/>
      <c r="D420" s="3" t="s">
        <v>267</v>
      </c>
      <c r="E420" s="8">
        <v>7.1</v>
      </c>
      <c r="F420" s="4">
        <v>10</v>
      </c>
      <c r="G420" s="15">
        <v>7</v>
      </c>
    </row>
    <row r="421" spans="1:7" ht="12.75">
      <c r="A421" s="12">
        <v>414</v>
      </c>
      <c r="B421" s="41" t="s">
        <v>677</v>
      </c>
      <c r="C421" s="42"/>
      <c r="D421" s="3" t="s">
        <v>267</v>
      </c>
      <c r="E421" s="8">
        <v>7.1</v>
      </c>
      <c r="F421" s="4">
        <v>10</v>
      </c>
      <c r="G421" s="15">
        <v>7</v>
      </c>
    </row>
    <row r="422" spans="1:7" ht="12.75">
      <c r="A422" s="30">
        <v>415</v>
      </c>
      <c r="B422" s="41" t="s">
        <v>678</v>
      </c>
      <c r="C422" s="42"/>
      <c r="D422" s="3" t="s">
        <v>267</v>
      </c>
      <c r="E422" s="8">
        <v>7.1</v>
      </c>
      <c r="F422" s="4">
        <v>10</v>
      </c>
      <c r="G422" s="15">
        <v>7</v>
      </c>
    </row>
    <row r="423" spans="1:7" ht="12.75">
      <c r="A423" s="30">
        <v>416</v>
      </c>
      <c r="B423" s="41" t="s">
        <v>679</v>
      </c>
      <c r="C423" s="42"/>
      <c r="D423" s="3" t="s">
        <v>267</v>
      </c>
      <c r="E423" s="8">
        <v>7.1</v>
      </c>
      <c r="F423" s="4">
        <v>10</v>
      </c>
      <c r="G423" s="15">
        <v>7</v>
      </c>
    </row>
    <row r="424" spans="1:7" ht="12.75">
      <c r="A424" s="12">
        <v>417</v>
      </c>
      <c r="B424" s="41" t="s">
        <v>680</v>
      </c>
      <c r="C424" s="42"/>
      <c r="D424" s="3" t="s">
        <v>267</v>
      </c>
      <c r="E424" s="8">
        <v>7.1</v>
      </c>
      <c r="F424" s="4">
        <v>10</v>
      </c>
      <c r="G424" s="15">
        <v>7</v>
      </c>
    </row>
    <row r="425" spans="1:7" ht="12.75">
      <c r="A425" s="12">
        <v>418</v>
      </c>
      <c r="B425" s="41" t="s">
        <v>681</v>
      </c>
      <c r="C425" s="42"/>
      <c r="D425" s="3" t="s">
        <v>267</v>
      </c>
      <c r="E425" s="9">
        <v>1479.75</v>
      </c>
      <c r="F425" s="4">
        <v>2</v>
      </c>
      <c r="G425" s="15">
        <f t="shared" si="4"/>
        <v>1138.2692307692307</v>
      </c>
    </row>
    <row r="426" spans="1:7" ht="12.75">
      <c r="A426" s="30">
        <v>419</v>
      </c>
      <c r="B426" s="41" t="s">
        <v>682</v>
      </c>
      <c r="C426" s="42"/>
      <c r="D426" s="3" t="s">
        <v>267</v>
      </c>
      <c r="E426" s="9">
        <v>3863.25</v>
      </c>
      <c r="F426" s="4">
        <v>5</v>
      </c>
      <c r="G426" s="15">
        <f t="shared" si="4"/>
        <v>2971.730769230769</v>
      </c>
    </row>
    <row r="427" spans="1:7" ht="12.75" hidden="1">
      <c r="A427" s="30">
        <v>420</v>
      </c>
      <c r="B427" s="41" t="s">
        <v>683</v>
      </c>
      <c r="C427" s="42"/>
      <c r="D427" s="3" t="s">
        <v>267</v>
      </c>
      <c r="E427" s="9">
        <v>1032.6</v>
      </c>
      <c r="F427" s="4">
        <v>0</v>
      </c>
      <c r="G427" s="15">
        <v>890</v>
      </c>
    </row>
    <row r="428" spans="1:7" ht="12.75">
      <c r="A428" s="12">
        <v>421</v>
      </c>
      <c r="B428" s="41" t="s">
        <v>684</v>
      </c>
      <c r="C428" s="42"/>
      <c r="D428" s="3" t="s">
        <v>267</v>
      </c>
      <c r="E428" s="9">
        <v>1621.84</v>
      </c>
      <c r="F428" s="4">
        <v>1</v>
      </c>
      <c r="G428" s="15">
        <v>1390</v>
      </c>
    </row>
    <row r="429" spans="1:7" ht="12.75">
      <c r="A429" s="12">
        <v>422</v>
      </c>
      <c r="B429" s="41" t="s">
        <v>31</v>
      </c>
      <c r="C429" s="42"/>
      <c r="D429" s="3" t="s">
        <v>267</v>
      </c>
      <c r="E429" s="9">
        <v>1081.73</v>
      </c>
      <c r="F429" s="4">
        <v>2</v>
      </c>
      <c r="G429" s="27"/>
    </row>
    <row r="430" spans="1:7" ht="12.75">
      <c r="A430" s="30">
        <v>423</v>
      </c>
      <c r="B430" s="41" t="s">
        <v>685</v>
      </c>
      <c r="C430" s="42"/>
      <c r="D430" s="3" t="s">
        <v>267</v>
      </c>
      <c r="E430" s="9">
        <v>1035.85</v>
      </c>
      <c r="F430" s="4">
        <v>1</v>
      </c>
      <c r="G430" s="15">
        <v>900</v>
      </c>
    </row>
    <row r="431" spans="1:7" ht="12.75">
      <c r="A431" s="30">
        <v>424</v>
      </c>
      <c r="B431" s="41" t="s">
        <v>686</v>
      </c>
      <c r="C431" s="42"/>
      <c r="D431" s="3" t="s">
        <v>267</v>
      </c>
      <c r="E431" s="8">
        <v>492.75</v>
      </c>
      <c r="F431" s="4">
        <v>0</v>
      </c>
      <c r="G431" s="15">
        <f t="shared" si="4"/>
        <v>379.03846153846155</v>
      </c>
    </row>
    <row r="432" spans="1:7" ht="12.75">
      <c r="A432" s="12">
        <v>425</v>
      </c>
      <c r="B432" s="41" t="s">
        <v>687</v>
      </c>
      <c r="C432" s="42"/>
      <c r="D432" s="3" t="s">
        <v>267</v>
      </c>
      <c r="E432" s="8">
        <v>529.14</v>
      </c>
      <c r="F432" s="4">
        <v>9</v>
      </c>
      <c r="G432" s="15">
        <f t="shared" si="4"/>
        <v>407.03076923076924</v>
      </c>
    </row>
    <row r="433" spans="1:7" ht="12.75">
      <c r="A433" s="12">
        <v>426</v>
      </c>
      <c r="B433" s="41" t="s">
        <v>688</v>
      </c>
      <c r="C433" s="42"/>
      <c r="D433" s="3" t="s">
        <v>267</v>
      </c>
      <c r="E433" s="8">
        <v>618.75</v>
      </c>
      <c r="F433" s="4">
        <v>8</v>
      </c>
      <c r="G433" s="15">
        <f t="shared" si="4"/>
        <v>475.9615384615385</v>
      </c>
    </row>
    <row r="434" spans="1:7" ht="12.75">
      <c r="A434" s="30">
        <v>427</v>
      </c>
      <c r="B434" s="41" t="s">
        <v>689</v>
      </c>
      <c r="C434" s="42"/>
      <c r="D434" s="3" t="s">
        <v>267</v>
      </c>
      <c r="E434" s="8">
        <v>638.25</v>
      </c>
      <c r="F434" s="4">
        <v>9</v>
      </c>
      <c r="G434" s="15">
        <f t="shared" si="4"/>
        <v>490.96153846153845</v>
      </c>
    </row>
    <row r="435" spans="1:7" ht="12.75">
      <c r="A435" s="30">
        <v>428</v>
      </c>
      <c r="B435" s="41" t="s">
        <v>690</v>
      </c>
      <c r="C435" s="42"/>
      <c r="D435" s="3" t="s">
        <v>267</v>
      </c>
      <c r="E435" s="8">
        <v>681.75</v>
      </c>
      <c r="F435" s="4">
        <v>8</v>
      </c>
      <c r="G435" s="15">
        <f t="shared" si="4"/>
        <v>524.4230769230769</v>
      </c>
    </row>
    <row r="436" spans="1:7" ht="12.75">
      <c r="A436" s="12">
        <v>429</v>
      </c>
      <c r="B436" s="41" t="s">
        <v>691</v>
      </c>
      <c r="C436" s="42"/>
      <c r="D436" s="3" t="s">
        <v>267</v>
      </c>
      <c r="E436" s="8">
        <v>841.5</v>
      </c>
      <c r="F436" s="4">
        <v>2</v>
      </c>
      <c r="G436" s="15">
        <f t="shared" si="4"/>
        <v>647.3076923076923</v>
      </c>
    </row>
    <row r="437" spans="1:7" s="6" customFormat="1" ht="12.75">
      <c r="A437" s="30">
        <v>430</v>
      </c>
      <c r="B437" s="39" t="s">
        <v>692</v>
      </c>
      <c r="C437" s="40"/>
      <c r="D437" s="31" t="s">
        <v>267</v>
      </c>
      <c r="E437" s="9">
        <v>1638.4</v>
      </c>
      <c r="F437" s="16">
        <v>7</v>
      </c>
      <c r="G437" s="17">
        <v>1290</v>
      </c>
    </row>
    <row r="438" spans="1:7" s="6" customFormat="1" ht="12.75">
      <c r="A438" s="30">
        <v>431</v>
      </c>
      <c r="B438" s="39" t="s">
        <v>693</v>
      </c>
      <c r="C438" s="40"/>
      <c r="D438" s="31" t="s">
        <v>267</v>
      </c>
      <c r="E438" s="9">
        <v>1758</v>
      </c>
      <c r="F438" s="16">
        <v>8</v>
      </c>
      <c r="G438" s="17">
        <f t="shared" si="4"/>
        <v>1352.3076923076924</v>
      </c>
    </row>
    <row r="439" spans="1:7" s="6" customFormat="1" ht="12.75">
      <c r="A439" s="30">
        <v>432</v>
      </c>
      <c r="B439" s="39" t="s">
        <v>694</v>
      </c>
      <c r="C439" s="40"/>
      <c r="D439" s="31" t="s">
        <v>267</v>
      </c>
      <c r="E439" s="9">
        <v>1830.8</v>
      </c>
      <c r="F439" s="16">
        <v>3</v>
      </c>
      <c r="G439" s="17">
        <v>1450</v>
      </c>
    </row>
    <row r="440" spans="1:7" s="6" customFormat="1" ht="12.75">
      <c r="A440" s="30">
        <v>433</v>
      </c>
      <c r="B440" s="39" t="s">
        <v>695</v>
      </c>
      <c r="C440" s="40"/>
      <c r="D440" s="31" t="s">
        <v>267</v>
      </c>
      <c r="E440" s="9">
        <v>1953</v>
      </c>
      <c r="F440" s="16">
        <v>7</v>
      </c>
      <c r="G440" s="17">
        <v>1550</v>
      </c>
    </row>
    <row r="441" spans="1:7" s="6" customFormat="1" ht="12.75">
      <c r="A441" s="30">
        <v>434</v>
      </c>
      <c r="B441" s="39" t="s">
        <v>696</v>
      </c>
      <c r="C441" s="40"/>
      <c r="D441" s="31" t="s">
        <v>267</v>
      </c>
      <c r="E441" s="9">
        <v>1890.75</v>
      </c>
      <c r="F441" s="16">
        <v>4</v>
      </c>
      <c r="G441" s="17">
        <f t="shared" si="4"/>
        <v>1454.423076923077</v>
      </c>
    </row>
    <row r="442" spans="1:7" s="6" customFormat="1" ht="12.75">
      <c r="A442" s="30">
        <v>435</v>
      </c>
      <c r="B442" s="39" t="s">
        <v>697</v>
      </c>
      <c r="C442" s="40"/>
      <c r="D442" s="31" t="s">
        <v>267</v>
      </c>
      <c r="E442" s="9">
        <v>2032.5</v>
      </c>
      <c r="F442" s="16">
        <v>3</v>
      </c>
      <c r="G442" s="17">
        <f t="shared" si="4"/>
        <v>1563.4615384615386</v>
      </c>
    </row>
    <row r="443" spans="1:7" ht="12.75">
      <c r="A443" s="30">
        <v>436</v>
      </c>
      <c r="B443" s="41" t="s">
        <v>698</v>
      </c>
      <c r="C443" s="42"/>
      <c r="D443" s="3" t="s">
        <v>267</v>
      </c>
      <c r="E443" s="8">
        <v>31.5</v>
      </c>
      <c r="F443" s="4">
        <v>3</v>
      </c>
      <c r="G443" s="15">
        <v>26</v>
      </c>
    </row>
    <row r="444" spans="1:7" ht="12.75">
      <c r="A444" s="12">
        <v>437</v>
      </c>
      <c r="B444" s="41" t="s">
        <v>699</v>
      </c>
      <c r="C444" s="42"/>
      <c r="D444" s="3" t="s">
        <v>267</v>
      </c>
      <c r="E444" s="8">
        <v>14.25</v>
      </c>
      <c r="F444" s="4">
        <v>29</v>
      </c>
      <c r="G444" s="15">
        <f t="shared" si="4"/>
        <v>10.961538461538462</v>
      </c>
    </row>
    <row r="445" spans="1:7" ht="12.75">
      <c r="A445" s="12">
        <v>438</v>
      </c>
      <c r="B445" s="41" t="s">
        <v>700</v>
      </c>
      <c r="C445" s="42"/>
      <c r="D445" s="3" t="s">
        <v>267</v>
      </c>
      <c r="E445" s="8">
        <v>14.25</v>
      </c>
      <c r="F445" s="4">
        <v>11</v>
      </c>
      <c r="G445" s="15">
        <f t="shared" si="4"/>
        <v>10.961538461538462</v>
      </c>
    </row>
    <row r="446" spans="1:7" ht="12.75">
      <c r="A446" s="30">
        <v>439</v>
      </c>
      <c r="B446" s="41" t="s">
        <v>701</v>
      </c>
      <c r="C446" s="42"/>
      <c r="D446" s="3" t="s">
        <v>267</v>
      </c>
      <c r="E446" s="8">
        <v>16.5</v>
      </c>
      <c r="F446" s="4">
        <v>32</v>
      </c>
      <c r="G446" s="15">
        <v>14</v>
      </c>
    </row>
    <row r="447" spans="1:7" ht="12.75">
      <c r="A447" s="30">
        <v>440</v>
      </c>
      <c r="B447" s="41" t="s">
        <v>702</v>
      </c>
      <c r="C447" s="42"/>
      <c r="D447" s="3" t="s">
        <v>267</v>
      </c>
      <c r="E447" s="8">
        <v>18</v>
      </c>
      <c r="F447" s="4">
        <v>38</v>
      </c>
      <c r="G447" s="15">
        <f t="shared" si="4"/>
        <v>13.846153846153847</v>
      </c>
    </row>
    <row r="448" spans="1:7" ht="12.75">
      <c r="A448" s="12">
        <v>441</v>
      </c>
      <c r="B448" s="41" t="s">
        <v>703</v>
      </c>
      <c r="C448" s="42"/>
      <c r="D448" s="3" t="s">
        <v>267</v>
      </c>
      <c r="E448" s="8">
        <v>14.28</v>
      </c>
      <c r="F448" s="4">
        <v>12</v>
      </c>
      <c r="G448" s="15">
        <f t="shared" si="4"/>
        <v>10.984615384615385</v>
      </c>
    </row>
    <row r="449" spans="1:7" ht="12.75">
      <c r="A449" s="12">
        <v>442</v>
      </c>
      <c r="B449" s="41" t="s">
        <v>704</v>
      </c>
      <c r="C449" s="42"/>
      <c r="D449" s="3" t="s">
        <v>267</v>
      </c>
      <c r="E449" s="8">
        <v>14.25</v>
      </c>
      <c r="F449" s="4">
        <v>35</v>
      </c>
      <c r="G449" s="15">
        <f t="shared" si="4"/>
        <v>10.961538461538462</v>
      </c>
    </row>
    <row r="450" spans="1:7" ht="12.75">
      <c r="A450" s="30">
        <v>443</v>
      </c>
      <c r="B450" s="41" t="s">
        <v>705</v>
      </c>
      <c r="C450" s="42"/>
      <c r="D450" s="3" t="s">
        <v>267</v>
      </c>
      <c r="E450" s="8">
        <v>14.25</v>
      </c>
      <c r="F450" s="4">
        <v>18</v>
      </c>
      <c r="G450" s="15">
        <f t="shared" si="4"/>
        <v>10.961538461538462</v>
      </c>
    </row>
    <row r="451" spans="1:7" ht="12.75">
      <c r="A451" s="30">
        <v>444</v>
      </c>
      <c r="B451" s="41" t="s">
        <v>706</v>
      </c>
      <c r="C451" s="42"/>
      <c r="D451" s="3" t="s">
        <v>267</v>
      </c>
      <c r="E451" s="8">
        <v>159.75</v>
      </c>
      <c r="F451" s="4">
        <v>2</v>
      </c>
      <c r="G451" s="15">
        <v>132</v>
      </c>
    </row>
    <row r="452" spans="1:7" ht="12.75">
      <c r="A452" s="12">
        <v>445</v>
      </c>
      <c r="B452" s="41" t="s">
        <v>707</v>
      </c>
      <c r="C452" s="42"/>
      <c r="D452" s="3" t="s">
        <v>267</v>
      </c>
      <c r="E452" s="8">
        <v>159.75</v>
      </c>
      <c r="F452" s="4">
        <v>6</v>
      </c>
      <c r="G452" s="15">
        <v>132</v>
      </c>
    </row>
    <row r="453" spans="1:7" ht="12.75">
      <c r="A453" s="12">
        <v>446</v>
      </c>
      <c r="B453" s="41" t="s">
        <v>708</v>
      </c>
      <c r="C453" s="42"/>
      <c r="D453" s="3" t="s">
        <v>267</v>
      </c>
      <c r="E453" s="8">
        <v>159.75</v>
      </c>
      <c r="F453" s="4">
        <v>4</v>
      </c>
      <c r="G453" s="15">
        <v>132</v>
      </c>
    </row>
    <row r="454" spans="1:7" ht="12.75">
      <c r="A454" s="30">
        <v>447</v>
      </c>
      <c r="B454" s="41" t="s">
        <v>709</v>
      </c>
      <c r="C454" s="42"/>
      <c r="D454" s="3" t="s">
        <v>267</v>
      </c>
      <c r="E454" s="8">
        <v>142.86</v>
      </c>
      <c r="F454" s="4">
        <v>3</v>
      </c>
      <c r="G454" s="15">
        <v>132</v>
      </c>
    </row>
    <row r="455" spans="1:7" ht="12.75">
      <c r="A455" s="30">
        <v>448</v>
      </c>
      <c r="B455" s="41" t="s">
        <v>32</v>
      </c>
      <c r="C455" s="42"/>
      <c r="D455" s="3"/>
      <c r="E455" s="8">
        <v>145.34</v>
      </c>
      <c r="F455" s="4">
        <v>1</v>
      </c>
      <c r="G455" s="15"/>
    </row>
    <row r="456" spans="1:7" ht="12.75">
      <c r="A456" s="12">
        <v>449</v>
      </c>
      <c r="B456" s="41" t="s">
        <v>710</v>
      </c>
      <c r="C456" s="42"/>
      <c r="D456" s="3" t="s">
        <v>267</v>
      </c>
      <c r="E456" s="8">
        <v>137.65</v>
      </c>
      <c r="F456" s="4">
        <v>3</v>
      </c>
      <c r="G456" s="15">
        <f>E456/130*100</f>
        <v>105.8846153846154</v>
      </c>
    </row>
    <row r="457" spans="1:7" ht="12.75">
      <c r="A457" s="12">
        <v>450</v>
      </c>
      <c r="B457" s="41" t="s">
        <v>711</v>
      </c>
      <c r="C457" s="42"/>
      <c r="D457" s="3" t="s">
        <v>267</v>
      </c>
      <c r="E457" s="8">
        <v>46.2</v>
      </c>
      <c r="F457" s="4">
        <v>11</v>
      </c>
      <c r="G457" s="15">
        <f>E457/130*100</f>
        <v>35.53846153846154</v>
      </c>
    </row>
    <row r="458" spans="1:7" ht="12" customHeight="1">
      <c r="A458" s="30">
        <v>451</v>
      </c>
      <c r="B458" s="41" t="s">
        <v>712</v>
      </c>
      <c r="C458" s="42"/>
      <c r="D458" s="3" t="s">
        <v>267</v>
      </c>
      <c r="E458" s="8">
        <v>82.2</v>
      </c>
      <c r="F458" s="4">
        <v>4</v>
      </c>
      <c r="G458" s="15">
        <v>70</v>
      </c>
    </row>
    <row r="459" spans="1:7" ht="1.5" customHeight="1" hidden="1">
      <c r="A459" s="30">
        <v>452</v>
      </c>
      <c r="B459" s="41" t="s">
        <v>713</v>
      </c>
      <c r="C459" s="42"/>
      <c r="D459" s="3" t="s">
        <v>267</v>
      </c>
      <c r="E459" s="8">
        <v>433.29</v>
      </c>
      <c r="F459" s="4">
        <v>0</v>
      </c>
      <c r="G459" s="15">
        <f>E459/130*100</f>
        <v>333.3</v>
      </c>
    </row>
    <row r="460" spans="1:7" ht="12.75">
      <c r="A460" s="12">
        <v>453</v>
      </c>
      <c r="B460" s="41" t="s">
        <v>714</v>
      </c>
      <c r="C460" s="42"/>
      <c r="D460" s="3" t="s">
        <v>267</v>
      </c>
      <c r="E460" s="8">
        <v>37.2</v>
      </c>
      <c r="F460" s="4">
        <v>17</v>
      </c>
      <c r="G460" s="15">
        <f>E460/130*100</f>
        <v>28.61538461538462</v>
      </c>
    </row>
    <row r="461" spans="1:7" ht="12.75">
      <c r="A461" s="12">
        <v>454</v>
      </c>
      <c r="B461" s="41" t="s">
        <v>715</v>
      </c>
      <c r="C461" s="42"/>
      <c r="D461" s="3" t="s">
        <v>267</v>
      </c>
      <c r="E461" s="8">
        <v>26.25</v>
      </c>
      <c r="F461" s="4">
        <v>1</v>
      </c>
      <c r="G461" s="15">
        <f>E461/130*100</f>
        <v>20.192307692307693</v>
      </c>
    </row>
    <row r="462" spans="1:7" ht="12.75">
      <c r="A462" s="30">
        <v>455</v>
      </c>
      <c r="B462" s="41" t="s">
        <v>716</v>
      </c>
      <c r="C462" s="42"/>
      <c r="D462" s="3" t="s">
        <v>267</v>
      </c>
      <c r="E462" s="8">
        <v>30.9</v>
      </c>
      <c r="F462" s="4">
        <v>23</v>
      </c>
      <c r="G462" s="15">
        <f>E462/130*100</f>
        <v>23.769230769230766</v>
      </c>
    </row>
    <row r="463" spans="1:7" ht="12.75">
      <c r="A463" s="30">
        <v>456</v>
      </c>
      <c r="B463" s="41" t="s">
        <v>717</v>
      </c>
      <c r="C463" s="42"/>
      <c r="D463" s="3" t="s">
        <v>267</v>
      </c>
      <c r="E463" s="8">
        <v>96.75</v>
      </c>
      <c r="F463" s="4">
        <v>7</v>
      </c>
      <c r="G463" s="15">
        <v>82</v>
      </c>
    </row>
    <row r="464" spans="1:7" ht="12.75">
      <c r="A464" s="12">
        <v>457</v>
      </c>
      <c r="B464" s="41" t="s">
        <v>718</v>
      </c>
      <c r="C464" s="42"/>
      <c r="D464" s="3" t="s">
        <v>267</v>
      </c>
      <c r="E464" s="8">
        <v>120.11</v>
      </c>
      <c r="F464" s="4">
        <v>5</v>
      </c>
      <c r="G464" s="15">
        <v>110</v>
      </c>
    </row>
    <row r="465" spans="1:7" ht="12.75">
      <c r="A465" s="12">
        <v>458</v>
      </c>
      <c r="B465" s="41" t="s">
        <v>719</v>
      </c>
      <c r="C465" s="42"/>
      <c r="D465" s="3" t="s">
        <v>267</v>
      </c>
      <c r="E465" s="8">
        <v>129</v>
      </c>
      <c r="F465" s="4">
        <v>7</v>
      </c>
      <c r="G465" s="15">
        <v>115</v>
      </c>
    </row>
    <row r="466" spans="1:7" ht="12.75">
      <c r="A466" s="30">
        <v>459</v>
      </c>
      <c r="B466" s="41" t="s">
        <v>720</v>
      </c>
      <c r="C466" s="42"/>
      <c r="D466" s="3" t="s">
        <v>267</v>
      </c>
      <c r="E466" s="8">
        <v>156</v>
      </c>
      <c r="F466" s="4">
        <v>3</v>
      </c>
      <c r="G466" s="15">
        <f>E466/130*100</f>
        <v>120</v>
      </c>
    </row>
    <row r="467" spans="1:7" ht="12.75">
      <c r="A467" s="30">
        <v>460</v>
      </c>
      <c r="B467" s="41" t="s">
        <v>721</v>
      </c>
      <c r="C467" s="42"/>
      <c r="D467" s="3" t="s">
        <v>267</v>
      </c>
      <c r="E467" s="8">
        <v>171.75</v>
      </c>
      <c r="F467" s="4">
        <v>0</v>
      </c>
      <c r="G467" s="15">
        <f>E467/130*100</f>
        <v>132.1153846153846</v>
      </c>
    </row>
    <row r="468" spans="1:7" ht="12.75">
      <c r="A468" s="12">
        <v>461</v>
      </c>
      <c r="B468" s="41" t="s">
        <v>722</v>
      </c>
      <c r="C468" s="42"/>
      <c r="D468" s="3" t="s">
        <v>267</v>
      </c>
      <c r="E468" s="8">
        <v>406.2</v>
      </c>
      <c r="F468" s="4">
        <v>0</v>
      </c>
      <c r="G468" s="15">
        <v>340</v>
      </c>
    </row>
    <row r="469" spans="1:7" ht="12.75">
      <c r="A469" s="12">
        <v>462</v>
      </c>
      <c r="B469" s="41" t="s">
        <v>723</v>
      </c>
      <c r="C469" s="42"/>
      <c r="D469" s="3" t="s">
        <v>267</v>
      </c>
      <c r="E469" s="8">
        <v>932.64</v>
      </c>
      <c r="F469" s="4">
        <v>1</v>
      </c>
      <c r="G469" s="15">
        <v>805</v>
      </c>
    </row>
    <row r="470" spans="1:7" ht="12.75">
      <c r="A470" s="30">
        <v>463</v>
      </c>
      <c r="B470" s="41" t="s">
        <v>724</v>
      </c>
      <c r="C470" s="42"/>
      <c r="D470" s="3" t="s">
        <v>267</v>
      </c>
      <c r="E470" s="8">
        <v>71.4</v>
      </c>
      <c r="F470" s="4">
        <v>4</v>
      </c>
      <c r="G470" s="15">
        <f>E470/130*100</f>
        <v>54.92307692307693</v>
      </c>
    </row>
    <row r="471" spans="1:7" ht="12.75">
      <c r="A471" s="30">
        <v>464</v>
      </c>
      <c r="B471" s="41" t="s">
        <v>725</v>
      </c>
      <c r="C471" s="42"/>
      <c r="D471" s="3" t="s">
        <v>267</v>
      </c>
      <c r="E471" s="8">
        <v>53.04</v>
      </c>
      <c r="F471" s="4">
        <v>3</v>
      </c>
      <c r="G471" s="15">
        <v>50</v>
      </c>
    </row>
    <row r="472" spans="1:7" ht="12.75">
      <c r="A472" s="12">
        <v>465</v>
      </c>
      <c r="B472" s="41" t="s">
        <v>726</v>
      </c>
      <c r="C472" s="42"/>
      <c r="D472" s="3" t="s">
        <v>267</v>
      </c>
      <c r="E472" s="8">
        <v>336.75</v>
      </c>
      <c r="F472" s="4">
        <v>5</v>
      </c>
      <c r="G472" s="15">
        <f>E472/130*100</f>
        <v>259.03846153846155</v>
      </c>
    </row>
    <row r="473" spans="1:7" ht="12.75">
      <c r="A473" s="12">
        <v>466</v>
      </c>
      <c r="B473" s="41" t="s">
        <v>727</v>
      </c>
      <c r="C473" s="42"/>
      <c r="D473" s="3" t="s">
        <v>267</v>
      </c>
      <c r="E473" s="8">
        <v>567.19</v>
      </c>
      <c r="F473" s="4">
        <v>2</v>
      </c>
      <c r="G473" s="15">
        <v>485</v>
      </c>
    </row>
    <row r="474" spans="1:7" ht="12.75">
      <c r="A474" s="30">
        <v>467</v>
      </c>
      <c r="B474" s="41" t="s">
        <v>728</v>
      </c>
      <c r="C474" s="42"/>
      <c r="D474" s="3" t="s">
        <v>267</v>
      </c>
      <c r="E474" s="8">
        <v>663</v>
      </c>
      <c r="F474" s="4">
        <v>1</v>
      </c>
      <c r="G474" s="15">
        <f>E474/130*100</f>
        <v>509.99999999999994</v>
      </c>
    </row>
    <row r="475" spans="1:7" ht="12.75">
      <c r="A475" s="30">
        <v>468</v>
      </c>
      <c r="B475" s="41" t="s">
        <v>729</v>
      </c>
      <c r="C475" s="42"/>
      <c r="D475" s="3" t="s">
        <v>267</v>
      </c>
      <c r="E475" s="8">
        <v>654.2</v>
      </c>
      <c r="F475" s="4">
        <v>1</v>
      </c>
      <c r="G475" s="15">
        <v>628</v>
      </c>
    </row>
    <row r="476" spans="1:7" ht="12.75">
      <c r="A476" s="12">
        <v>469</v>
      </c>
      <c r="B476" s="41" t="s">
        <v>730</v>
      </c>
      <c r="C476" s="42"/>
      <c r="D476" s="3" t="s">
        <v>267</v>
      </c>
      <c r="E476" s="8">
        <v>136.5</v>
      </c>
      <c r="F476" s="4">
        <v>6</v>
      </c>
      <c r="G476" s="15">
        <f>E476/130*100</f>
        <v>105</v>
      </c>
    </row>
    <row r="477" spans="1:7" ht="12.75">
      <c r="A477" s="12">
        <v>470</v>
      </c>
      <c r="B477" s="41" t="s">
        <v>731</v>
      </c>
      <c r="C477" s="42"/>
      <c r="D477" s="3" t="s">
        <v>267</v>
      </c>
      <c r="E477" s="9">
        <v>1529</v>
      </c>
      <c r="F477" s="4">
        <v>1</v>
      </c>
      <c r="G477" s="15">
        <v>1320</v>
      </c>
    </row>
    <row r="478" spans="1:7" ht="12.75">
      <c r="A478" s="30">
        <v>471</v>
      </c>
      <c r="B478" s="41" t="s">
        <v>732</v>
      </c>
      <c r="C478" s="42"/>
      <c r="D478" s="3" t="s">
        <v>267</v>
      </c>
      <c r="E478" s="9">
        <v>1533.45</v>
      </c>
      <c r="F478" s="4">
        <v>2</v>
      </c>
      <c r="G478" s="15">
        <v>1200</v>
      </c>
    </row>
    <row r="479" spans="1:7" ht="12.75">
      <c r="A479" s="30">
        <v>472</v>
      </c>
      <c r="B479" s="41" t="s">
        <v>733</v>
      </c>
      <c r="C479" s="42"/>
      <c r="D479" s="3" t="s">
        <v>267</v>
      </c>
      <c r="E479" s="9">
        <v>1533.45</v>
      </c>
      <c r="F479" s="4">
        <v>3</v>
      </c>
      <c r="G479" s="15">
        <v>1250</v>
      </c>
    </row>
    <row r="480" spans="1:7" ht="12.75">
      <c r="A480" s="12">
        <v>473</v>
      </c>
      <c r="B480" s="41" t="s">
        <v>734</v>
      </c>
      <c r="C480" s="42"/>
      <c r="D480" s="3" t="s">
        <v>267</v>
      </c>
      <c r="E480" s="8">
        <v>664.98</v>
      </c>
      <c r="F480" s="4">
        <v>3</v>
      </c>
      <c r="G480" s="15">
        <v>570</v>
      </c>
    </row>
    <row r="481" spans="1:7" ht="12.75">
      <c r="A481" s="12">
        <v>474</v>
      </c>
      <c r="B481" s="41" t="s">
        <v>735</v>
      </c>
      <c r="C481" s="42"/>
      <c r="D481" s="3" t="s">
        <v>267</v>
      </c>
      <c r="E481" s="8">
        <v>664.98</v>
      </c>
      <c r="F481" s="4">
        <v>2</v>
      </c>
      <c r="G481" s="15">
        <v>570</v>
      </c>
    </row>
    <row r="482" spans="1:7" ht="12.75">
      <c r="A482" s="30">
        <v>475</v>
      </c>
      <c r="B482" s="41" t="s">
        <v>736</v>
      </c>
      <c r="C482" s="42"/>
      <c r="D482" s="3" t="s">
        <v>267</v>
      </c>
      <c r="E482" s="8">
        <v>659.37</v>
      </c>
      <c r="F482" s="4">
        <v>1</v>
      </c>
      <c r="G482" s="15">
        <v>570</v>
      </c>
    </row>
    <row r="483" spans="1:7" ht="12.75">
      <c r="A483" s="30">
        <v>476</v>
      </c>
      <c r="B483" s="41" t="s">
        <v>737</v>
      </c>
      <c r="C483" s="42"/>
      <c r="D483" s="3" t="s">
        <v>267</v>
      </c>
      <c r="E483" s="8">
        <v>659.37</v>
      </c>
      <c r="F483" s="4">
        <v>1</v>
      </c>
      <c r="G483" s="15">
        <v>570</v>
      </c>
    </row>
    <row r="484" spans="1:7" ht="12.75">
      <c r="A484" s="12">
        <v>477</v>
      </c>
      <c r="B484" s="41" t="s">
        <v>738</v>
      </c>
      <c r="C484" s="42"/>
      <c r="D484" s="3" t="s">
        <v>267</v>
      </c>
      <c r="E484" s="8">
        <v>659.37</v>
      </c>
      <c r="F484" s="4">
        <v>1</v>
      </c>
      <c r="G484" s="15">
        <v>570</v>
      </c>
    </row>
    <row r="485" spans="1:7" ht="12.75">
      <c r="A485" s="12">
        <v>478</v>
      </c>
      <c r="B485" s="41" t="s">
        <v>739</v>
      </c>
      <c r="C485" s="42"/>
      <c r="D485" s="3" t="s">
        <v>267</v>
      </c>
      <c r="E485" s="8">
        <v>664.98</v>
      </c>
      <c r="F485" s="4">
        <v>1</v>
      </c>
      <c r="G485" s="15">
        <v>570</v>
      </c>
    </row>
    <row r="486" spans="1:7" ht="12.75">
      <c r="A486" s="30">
        <v>479</v>
      </c>
      <c r="B486" s="41" t="s">
        <v>740</v>
      </c>
      <c r="C486" s="42"/>
      <c r="D486" s="3" t="s">
        <v>267</v>
      </c>
      <c r="E486" s="8">
        <v>160.5</v>
      </c>
      <c r="F486" s="4">
        <v>16</v>
      </c>
      <c r="G486" s="15">
        <v>145</v>
      </c>
    </row>
    <row r="487" spans="1:7" ht="12.75">
      <c r="A487" s="30">
        <v>480</v>
      </c>
      <c r="B487" s="41" t="s">
        <v>741</v>
      </c>
      <c r="C487" s="42"/>
      <c r="D487" s="3" t="s">
        <v>267</v>
      </c>
      <c r="E487" s="8">
        <v>162.49</v>
      </c>
      <c r="F487" s="4">
        <v>2</v>
      </c>
      <c r="G487" s="15">
        <v>140</v>
      </c>
    </row>
    <row r="488" spans="1:7" ht="12.75">
      <c r="A488" s="12">
        <v>481</v>
      </c>
      <c r="B488" s="41" t="s">
        <v>742</v>
      </c>
      <c r="C488" s="42"/>
      <c r="D488" s="3" t="s">
        <v>267</v>
      </c>
      <c r="E488" s="8">
        <v>411</v>
      </c>
      <c r="F488" s="4">
        <v>2</v>
      </c>
      <c r="G488" s="15">
        <f>E488/130*100</f>
        <v>316.15384615384613</v>
      </c>
    </row>
    <row r="489" spans="1:7" ht="12.75">
      <c r="A489" s="12">
        <v>482</v>
      </c>
      <c r="B489" s="41" t="s">
        <v>743</v>
      </c>
      <c r="C489" s="42"/>
      <c r="D489" s="3" t="s">
        <v>267</v>
      </c>
      <c r="E489" s="8">
        <v>174</v>
      </c>
      <c r="F489" s="4">
        <v>13</v>
      </c>
      <c r="G489" s="15">
        <v>140</v>
      </c>
    </row>
    <row r="490" spans="1:7" ht="12.75">
      <c r="A490" s="30">
        <v>483</v>
      </c>
      <c r="B490" s="41" t="s">
        <v>744</v>
      </c>
      <c r="C490" s="42"/>
      <c r="D490" s="3" t="s">
        <v>267</v>
      </c>
      <c r="E490" s="8">
        <v>131.7</v>
      </c>
      <c r="F490" s="4">
        <v>2</v>
      </c>
      <c r="G490" s="15">
        <v>115</v>
      </c>
    </row>
    <row r="491" spans="1:7" ht="12.75">
      <c r="A491" s="30">
        <v>484</v>
      </c>
      <c r="B491" s="41" t="s">
        <v>745</v>
      </c>
      <c r="C491" s="42"/>
      <c r="D491" s="3" t="s">
        <v>267</v>
      </c>
      <c r="E491" s="8">
        <v>129</v>
      </c>
      <c r="F491" s="4">
        <v>13</v>
      </c>
      <c r="G491" s="15">
        <v>110</v>
      </c>
    </row>
    <row r="492" spans="1:7" ht="12.75">
      <c r="A492" s="12">
        <v>485</v>
      </c>
      <c r="B492" s="41" t="s">
        <v>746</v>
      </c>
      <c r="C492" s="42"/>
      <c r="D492" s="3" t="s">
        <v>267</v>
      </c>
      <c r="E492" s="8">
        <v>77.25</v>
      </c>
      <c r="F492" s="4">
        <v>9</v>
      </c>
      <c r="G492" s="15">
        <v>72</v>
      </c>
    </row>
    <row r="493" spans="1:7" ht="12.75">
      <c r="A493" s="12">
        <v>486</v>
      </c>
      <c r="B493" s="41" t="s">
        <v>747</v>
      </c>
      <c r="C493" s="42"/>
      <c r="D493" s="3" t="s">
        <v>267</v>
      </c>
      <c r="E493" s="8">
        <v>359.25</v>
      </c>
      <c r="F493" s="4">
        <v>1</v>
      </c>
      <c r="G493" s="15">
        <f>E493/130*100</f>
        <v>276.34615384615387</v>
      </c>
    </row>
    <row r="494" spans="1:7" ht="12.75">
      <c r="A494" s="30">
        <v>487</v>
      </c>
      <c r="B494" s="41" t="s">
        <v>748</v>
      </c>
      <c r="C494" s="42"/>
      <c r="D494" s="3" t="s">
        <v>267</v>
      </c>
      <c r="E494" s="8">
        <v>357.29</v>
      </c>
      <c r="F494" s="4">
        <v>1</v>
      </c>
      <c r="G494" s="15">
        <v>305</v>
      </c>
    </row>
    <row r="495" spans="1:7" ht="12.75">
      <c r="A495" s="30">
        <v>488</v>
      </c>
      <c r="B495" s="41" t="s">
        <v>749</v>
      </c>
      <c r="C495" s="42"/>
      <c r="D495" s="3" t="s">
        <v>267</v>
      </c>
      <c r="E495" s="8">
        <v>357.29</v>
      </c>
      <c r="F495" s="4">
        <v>2</v>
      </c>
      <c r="G495" s="15">
        <v>305</v>
      </c>
    </row>
    <row r="496" spans="1:7" ht="12.75">
      <c r="A496" s="12">
        <v>489</v>
      </c>
      <c r="B496" s="41" t="s">
        <v>750</v>
      </c>
      <c r="C496" s="42"/>
      <c r="D496" s="3" t="s">
        <v>267</v>
      </c>
      <c r="E496" s="8">
        <v>343.12</v>
      </c>
      <c r="F496" s="4">
        <v>2</v>
      </c>
      <c r="G496" s="15">
        <v>300</v>
      </c>
    </row>
    <row r="497" spans="1:7" ht="12.75">
      <c r="A497" s="12">
        <v>490</v>
      </c>
      <c r="B497" s="41" t="s">
        <v>751</v>
      </c>
      <c r="C497" s="42"/>
      <c r="D497" s="3" t="s">
        <v>267</v>
      </c>
      <c r="E497" s="8">
        <v>457.5</v>
      </c>
      <c r="F497" s="4">
        <v>2</v>
      </c>
      <c r="G497" s="15">
        <v>440</v>
      </c>
    </row>
    <row r="498" spans="1:7" ht="12.75">
      <c r="A498" s="30">
        <v>491</v>
      </c>
      <c r="B498" s="41" t="s">
        <v>752</v>
      </c>
      <c r="C498" s="42"/>
      <c r="D498" s="3" t="s">
        <v>267</v>
      </c>
      <c r="E498" s="8">
        <v>624</v>
      </c>
      <c r="F498" s="4">
        <v>2</v>
      </c>
      <c r="G498" s="15">
        <v>565</v>
      </c>
    </row>
    <row r="499" spans="1:7" ht="12.75">
      <c r="A499" s="30">
        <v>492</v>
      </c>
      <c r="B499" s="41" t="s">
        <v>753</v>
      </c>
      <c r="C499" s="42"/>
      <c r="D499" s="3" t="s">
        <v>267</v>
      </c>
      <c r="E499" s="8">
        <v>624</v>
      </c>
      <c r="F499" s="4">
        <v>2</v>
      </c>
      <c r="G499" s="15">
        <v>600</v>
      </c>
    </row>
    <row r="500" spans="1:7" ht="12.75">
      <c r="A500" s="12">
        <v>493</v>
      </c>
      <c r="B500" s="41" t="s">
        <v>754</v>
      </c>
      <c r="C500" s="42"/>
      <c r="D500" s="3" t="s">
        <v>267</v>
      </c>
      <c r="E500" s="8">
        <v>624</v>
      </c>
      <c r="F500" s="4">
        <v>3</v>
      </c>
      <c r="G500" s="15">
        <v>565</v>
      </c>
    </row>
    <row r="501" spans="1:7" ht="12.75">
      <c r="A501" s="12">
        <v>494</v>
      </c>
      <c r="B501" s="41" t="s">
        <v>755</v>
      </c>
      <c r="C501" s="42"/>
      <c r="D501" s="3" t="s">
        <v>267</v>
      </c>
      <c r="E501" s="8">
        <v>624.72</v>
      </c>
      <c r="F501" s="4">
        <v>2</v>
      </c>
      <c r="G501" s="15">
        <v>600</v>
      </c>
    </row>
    <row r="502" spans="1:7" ht="12.75">
      <c r="A502" s="30">
        <v>495</v>
      </c>
      <c r="B502" s="41" t="s">
        <v>756</v>
      </c>
      <c r="C502" s="42"/>
      <c r="D502" s="3" t="s">
        <v>267</v>
      </c>
      <c r="E502" s="8">
        <v>624</v>
      </c>
      <c r="F502" s="4">
        <v>1</v>
      </c>
      <c r="G502" s="15">
        <v>500</v>
      </c>
    </row>
    <row r="503" spans="1:7" ht="12.75">
      <c r="A503" s="30">
        <v>496</v>
      </c>
      <c r="B503" s="41" t="s">
        <v>757</v>
      </c>
      <c r="C503" s="42"/>
      <c r="D503" s="3" t="s">
        <v>267</v>
      </c>
      <c r="E503" s="8">
        <v>154.5</v>
      </c>
      <c r="F503" s="4">
        <v>1</v>
      </c>
      <c r="G503" s="15">
        <v>125</v>
      </c>
    </row>
    <row r="504" spans="1:7" ht="12.75">
      <c r="A504" s="12">
        <v>497</v>
      </c>
      <c r="B504" s="41" t="s">
        <v>758</v>
      </c>
      <c r="C504" s="42"/>
      <c r="D504" s="3" t="s">
        <v>267</v>
      </c>
      <c r="E504" s="8">
        <v>197.25</v>
      </c>
      <c r="F504" s="4">
        <v>0</v>
      </c>
      <c r="G504" s="15">
        <f>E504/130*100</f>
        <v>151.73076923076923</v>
      </c>
    </row>
    <row r="505" spans="1:7" ht="12.75">
      <c r="A505" s="12">
        <v>498</v>
      </c>
      <c r="B505" s="41" t="s">
        <v>759</v>
      </c>
      <c r="C505" s="42"/>
      <c r="D505" s="3" t="s">
        <v>267</v>
      </c>
      <c r="E505" s="8">
        <v>197.25</v>
      </c>
      <c r="F505" s="4">
        <v>0</v>
      </c>
      <c r="G505" s="15">
        <f>E505/130*100</f>
        <v>151.73076923076923</v>
      </c>
    </row>
    <row r="506" spans="1:7" ht="12.75">
      <c r="A506" s="30">
        <v>499</v>
      </c>
      <c r="B506" s="41" t="s">
        <v>760</v>
      </c>
      <c r="C506" s="42"/>
      <c r="D506" s="3" t="s">
        <v>267</v>
      </c>
      <c r="E506" s="8">
        <v>154.5</v>
      </c>
      <c r="F506" s="4">
        <v>0</v>
      </c>
      <c r="G506" s="15">
        <f>E506/130*100</f>
        <v>118.84615384615384</v>
      </c>
    </row>
    <row r="507" spans="1:7" ht="12.75">
      <c r="A507" s="30">
        <v>500</v>
      </c>
      <c r="B507" s="41" t="s">
        <v>761</v>
      </c>
      <c r="C507" s="42"/>
      <c r="D507" s="3" t="s">
        <v>267</v>
      </c>
      <c r="E507" s="8">
        <v>154.96</v>
      </c>
      <c r="F507" s="4">
        <v>0</v>
      </c>
      <c r="G507" s="15">
        <v>135</v>
      </c>
    </row>
    <row r="508" spans="1:7" ht="12.75">
      <c r="A508" s="12">
        <v>501</v>
      </c>
      <c r="B508" s="41" t="s">
        <v>762</v>
      </c>
      <c r="C508" s="42"/>
      <c r="D508" s="3" t="s">
        <v>267</v>
      </c>
      <c r="E508" s="8">
        <v>154.5</v>
      </c>
      <c r="F508" s="4">
        <v>0</v>
      </c>
      <c r="G508" s="15">
        <f>E508/130*100</f>
        <v>118.84615384615384</v>
      </c>
    </row>
    <row r="509" spans="1:7" ht="12.75">
      <c r="A509" s="12">
        <v>502</v>
      </c>
      <c r="B509" s="41" t="s">
        <v>763</v>
      </c>
      <c r="C509" s="42"/>
      <c r="D509" s="3" t="s">
        <v>267</v>
      </c>
      <c r="E509" s="8">
        <v>154.5</v>
      </c>
      <c r="F509" s="4">
        <v>0</v>
      </c>
      <c r="G509" s="15">
        <f>E509/130*100</f>
        <v>118.84615384615384</v>
      </c>
    </row>
    <row r="510" spans="1:7" ht="12.75">
      <c r="A510" s="30">
        <v>503</v>
      </c>
      <c r="B510" s="41" t="s">
        <v>764</v>
      </c>
      <c r="C510" s="42"/>
      <c r="D510" s="3" t="s">
        <v>267</v>
      </c>
      <c r="E510" s="8">
        <v>154.5</v>
      </c>
      <c r="F510" s="4">
        <v>5</v>
      </c>
      <c r="G510" s="15">
        <v>135</v>
      </c>
    </row>
    <row r="511" spans="1:7" ht="12.75">
      <c r="A511" s="30">
        <v>504</v>
      </c>
      <c r="B511" s="41" t="s">
        <v>765</v>
      </c>
      <c r="C511" s="42"/>
      <c r="D511" s="3" t="s">
        <v>267</v>
      </c>
      <c r="E511" s="8">
        <v>154.5</v>
      </c>
      <c r="F511" s="4">
        <v>1</v>
      </c>
      <c r="G511" s="15">
        <v>150</v>
      </c>
    </row>
    <row r="512" spans="1:7" ht="12.75">
      <c r="A512" s="12">
        <v>505</v>
      </c>
      <c r="B512" s="41" t="s">
        <v>766</v>
      </c>
      <c r="C512" s="42"/>
      <c r="D512" s="3" t="s">
        <v>267</v>
      </c>
      <c r="E512" s="8">
        <v>154.96</v>
      </c>
      <c r="F512" s="4">
        <v>5</v>
      </c>
      <c r="G512" s="15">
        <v>130</v>
      </c>
    </row>
    <row r="513" spans="1:7" ht="12.75">
      <c r="A513" s="12">
        <v>506</v>
      </c>
      <c r="B513" s="41" t="s">
        <v>767</v>
      </c>
      <c r="C513" s="42"/>
      <c r="D513" s="3" t="s">
        <v>267</v>
      </c>
      <c r="E513" s="8">
        <v>154.96</v>
      </c>
      <c r="F513" s="4">
        <v>3</v>
      </c>
      <c r="G513" s="15">
        <v>140</v>
      </c>
    </row>
    <row r="514" spans="1:7" ht="12.75">
      <c r="A514" s="30">
        <v>507</v>
      </c>
      <c r="B514" s="41" t="s">
        <v>768</v>
      </c>
      <c r="C514" s="42"/>
      <c r="D514" s="3" t="s">
        <v>267</v>
      </c>
      <c r="E514" s="8">
        <v>154.96</v>
      </c>
      <c r="F514" s="4">
        <v>1</v>
      </c>
      <c r="G514" s="15">
        <v>130</v>
      </c>
    </row>
    <row r="515" spans="1:7" ht="12.75">
      <c r="A515" s="30">
        <v>508</v>
      </c>
      <c r="B515" s="41" t="s">
        <v>769</v>
      </c>
      <c r="C515" s="42"/>
      <c r="D515" s="3" t="s">
        <v>267</v>
      </c>
      <c r="E515" s="8">
        <v>154.5</v>
      </c>
      <c r="F515" s="4">
        <v>2</v>
      </c>
      <c r="G515" s="15">
        <f>E515/130*100</f>
        <v>118.84615384615384</v>
      </c>
    </row>
    <row r="516" spans="1:7" ht="12.75">
      <c r="A516" s="12">
        <v>509</v>
      </c>
      <c r="B516" s="41" t="s">
        <v>770</v>
      </c>
      <c r="C516" s="42"/>
      <c r="D516" s="3" t="s">
        <v>267</v>
      </c>
      <c r="E516" s="8">
        <v>154.5</v>
      </c>
      <c r="F516" s="4">
        <v>1</v>
      </c>
      <c r="G516" s="15">
        <f>E516/130*100</f>
        <v>118.84615384615384</v>
      </c>
    </row>
    <row r="517" spans="1:7" ht="12.75">
      <c r="A517" s="12">
        <v>510</v>
      </c>
      <c r="B517" s="41" t="s">
        <v>771</v>
      </c>
      <c r="C517" s="42"/>
      <c r="D517" s="3" t="s">
        <v>267</v>
      </c>
      <c r="E517" s="8">
        <v>154.5</v>
      </c>
      <c r="F517" s="4">
        <v>0</v>
      </c>
      <c r="G517" s="15">
        <f>E517/130*100</f>
        <v>118.84615384615384</v>
      </c>
    </row>
    <row r="518" spans="1:7" ht="12.75">
      <c r="A518" s="30">
        <v>511</v>
      </c>
      <c r="B518" s="41" t="s">
        <v>772</v>
      </c>
      <c r="C518" s="42"/>
      <c r="D518" s="3" t="s">
        <v>267</v>
      </c>
      <c r="E518" s="8">
        <v>197.25</v>
      </c>
      <c r="F518" s="4">
        <v>0</v>
      </c>
      <c r="G518" s="15">
        <f>E518/130*100</f>
        <v>151.73076923076923</v>
      </c>
    </row>
    <row r="519" spans="1:7" ht="12.75">
      <c r="A519" s="30">
        <v>512</v>
      </c>
      <c r="B519" s="41" t="s">
        <v>773</v>
      </c>
      <c r="C519" s="42"/>
      <c r="D519" s="3" t="s">
        <v>267</v>
      </c>
      <c r="E519" s="8">
        <v>197.25</v>
      </c>
      <c r="F519" s="4">
        <v>0</v>
      </c>
      <c r="G519" s="15">
        <f>E519/130*100</f>
        <v>151.73076923076923</v>
      </c>
    </row>
    <row r="520" spans="1:7" ht="12.75">
      <c r="A520" s="12">
        <v>513</v>
      </c>
      <c r="B520" s="41" t="s">
        <v>774</v>
      </c>
      <c r="C520" s="42"/>
      <c r="D520" s="3" t="s">
        <v>267</v>
      </c>
      <c r="E520" s="8">
        <v>197.25</v>
      </c>
      <c r="F520" s="4">
        <v>0</v>
      </c>
      <c r="G520" s="15">
        <f aca="true" t="shared" si="5" ref="G520:G584">E520/130*100</f>
        <v>151.73076923076923</v>
      </c>
    </row>
    <row r="521" spans="1:7" ht="12.75">
      <c r="A521" s="12">
        <v>514</v>
      </c>
      <c r="B521" s="41" t="s">
        <v>775</v>
      </c>
      <c r="C521" s="42"/>
      <c r="D521" s="3" t="s">
        <v>267</v>
      </c>
      <c r="E521" s="8">
        <v>154.5</v>
      </c>
      <c r="F521" s="4">
        <v>2</v>
      </c>
      <c r="G521" s="15">
        <f t="shared" si="5"/>
        <v>118.84615384615384</v>
      </c>
    </row>
    <row r="522" spans="1:7" ht="12.75">
      <c r="A522" s="30">
        <v>515</v>
      </c>
      <c r="B522" s="41" t="s">
        <v>776</v>
      </c>
      <c r="C522" s="42"/>
      <c r="D522" s="3" t="s">
        <v>267</v>
      </c>
      <c r="E522" s="8">
        <v>140.64</v>
      </c>
      <c r="F522" s="4">
        <v>2</v>
      </c>
      <c r="G522" s="15">
        <f t="shared" si="5"/>
        <v>108.18461538461537</v>
      </c>
    </row>
    <row r="523" spans="1:7" ht="12.75">
      <c r="A523" s="30">
        <v>516</v>
      </c>
      <c r="B523" s="41" t="s">
        <v>777</v>
      </c>
      <c r="C523" s="42"/>
      <c r="D523" s="3" t="s">
        <v>267</v>
      </c>
      <c r="E523" s="8">
        <v>154.5</v>
      </c>
      <c r="F523" s="4">
        <v>1</v>
      </c>
      <c r="G523" s="15">
        <f t="shared" si="5"/>
        <v>118.84615384615384</v>
      </c>
    </row>
    <row r="524" spans="1:7" ht="12.75">
      <c r="A524" s="12">
        <v>517</v>
      </c>
      <c r="B524" s="41" t="s">
        <v>778</v>
      </c>
      <c r="C524" s="42"/>
      <c r="D524" s="3" t="s">
        <v>267</v>
      </c>
      <c r="E524" s="8">
        <v>154.5</v>
      </c>
      <c r="F524" s="4">
        <v>1</v>
      </c>
      <c r="G524" s="15">
        <f t="shared" si="5"/>
        <v>118.84615384615384</v>
      </c>
    </row>
    <row r="525" spans="1:7" ht="12.75">
      <c r="A525" s="12">
        <v>518</v>
      </c>
      <c r="B525" s="41" t="s">
        <v>779</v>
      </c>
      <c r="C525" s="42"/>
      <c r="D525" s="3" t="s">
        <v>267</v>
      </c>
      <c r="E525" s="8">
        <v>154.5</v>
      </c>
      <c r="F525" s="4">
        <v>2</v>
      </c>
      <c r="G525" s="15">
        <f t="shared" si="5"/>
        <v>118.84615384615384</v>
      </c>
    </row>
    <row r="526" spans="1:7" ht="12.75">
      <c r="A526" s="30">
        <v>519</v>
      </c>
      <c r="B526" s="41" t="s">
        <v>780</v>
      </c>
      <c r="C526" s="42"/>
      <c r="D526" s="3" t="s">
        <v>267</v>
      </c>
      <c r="E526" s="8">
        <v>154.96</v>
      </c>
      <c r="F526" s="4">
        <v>1</v>
      </c>
      <c r="G526" s="15">
        <v>135</v>
      </c>
    </row>
    <row r="527" spans="1:7" ht="12.75">
      <c r="A527" s="30">
        <v>520</v>
      </c>
      <c r="B527" s="41" t="s">
        <v>781</v>
      </c>
      <c r="C527" s="42"/>
      <c r="D527" s="3" t="s">
        <v>267</v>
      </c>
      <c r="E527" s="8">
        <v>154.5</v>
      </c>
      <c r="F527" s="4">
        <v>0</v>
      </c>
      <c r="G527" s="15">
        <f t="shared" si="5"/>
        <v>118.84615384615384</v>
      </c>
    </row>
    <row r="528" spans="1:7" ht="12.75">
      <c r="A528" s="12">
        <v>521</v>
      </c>
      <c r="B528" s="41" t="s">
        <v>782</v>
      </c>
      <c r="C528" s="42"/>
      <c r="D528" s="3" t="s">
        <v>267</v>
      </c>
      <c r="E528" s="8">
        <v>151.96</v>
      </c>
      <c r="F528" s="4">
        <v>0</v>
      </c>
      <c r="G528" s="15">
        <v>135</v>
      </c>
    </row>
    <row r="529" spans="1:7" ht="12.75">
      <c r="A529" s="12">
        <v>522</v>
      </c>
      <c r="B529" s="41" t="s">
        <v>783</v>
      </c>
      <c r="C529" s="42"/>
      <c r="D529" s="3" t="s">
        <v>267</v>
      </c>
      <c r="E529" s="8">
        <v>151.96</v>
      </c>
      <c r="F529" s="4">
        <v>0</v>
      </c>
      <c r="G529" s="15">
        <v>135</v>
      </c>
    </row>
    <row r="530" spans="1:7" ht="12.75">
      <c r="A530" s="30">
        <v>523</v>
      </c>
      <c r="B530" s="41" t="s">
        <v>784</v>
      </c>
      <c r="C530" s="42"/>
      <c r="D530" s="3" t="s">
        <v>267</v>
      </c>
      <c r="E530" s="8">
        <v>154.5</v>
      </c>
      <c r="F530" s="4">
        <v>0</v>
      </c>
      <c r="G530" s="15">
        <f t="shared" si="5"/>
        <v>118.84615384615384</v>
      </c>
    </row>
    <row r="531" spans="1:7" ht="12.75">
      <c r="A531" s="30">
        <v>524</v>
      </c>
      <c r="B531" s="41" t="s">
        <v>785</v>
      </c>
      <c r="C531" s="42"/>
      <c r="D531" s="3" t="s">
        <v>267</v>
      </c>
      <c r="E531" s="8">
        <v>154.5</v>
      </c>
      <c r="F531" s="4">
        <v>3</v>
      </c>
      <c r="G531" s="15">
        <v>135</v>
      </c>
    </row>
    <row r="532" spans="1:7" ht="12.75">
      <c r="A532" s="12">
        <v>525</v>
      </c>
      <c r="B532" s="41" t="s">
        <v>786</v>
      </c>
      <c r="C532" s="42"/>
      <c r="D532" s="3" t="s">
        <v>267</v>
      </c>
      <c r="E532" s="8">
        <v>154.5</v>
      </c>
      <c r="F532" s="4">
        <v>3</v>
      </c>
      <c r="G532" s="15">
        <f t="shared" si="5"/>
        <v>118.84615384615384</v>
      </c>
    </row>
    <row r="533" spans="1:7" ht="12.75">
      <c r="A533" s="12">
        <v>526</v>
      </c>
      <c r="B533" s="41" t="s">
        <v>787</v>
      </c>
      <c r="C533" s="42"/>
      <c r="D533" s="3" t="s">
        <v>267</v>
      </c>
      <c r="E533" s="8">
        <v>154.5</v>
      </c>
      <c r="F533" s="4">
        <v>1</v>
      </c>
      <c r="G533" s="15">
        <f t="shared" si="5"/>
        <v>118.84615384615384</v>
      </c>
    </row>
    <row r="534" spans="1:7" ht="12.75">
      <c r="A534" s="30">
        <v>527</v>
      </c>
      <c r="B534" s="41" t="s">
        <v>788</v>
      </c>
      <c r="C534" s="42"/>
      <c r="D534" s="3" t="s">
        <v>267</v>
      </c>
      <c r="E534" s="8">
        <v>154.5</v>
      </c>
      <c r="F534" s="4">
        <v>2</v>
      </c>
      <c r="G534" s="15">
        <f t="shared" si="5"/>
        <v>118.84615384615384</v>
      </c>
    </row>
    <row r="535" spans="1:7" ht="12.75">
      <c r="A535" s="30">
        <v>528</v>
      </c>
      <c r="B535" s="41" t="s">
        <v>789</v>
      </c>
      <c r="C535" s="42"/>
      <c r="D535" s="3" t="s">
        <v>267</v>
      </c>
      <c r="E535" s="8">
        <v>154.5</v>
      </c>
      <c r="F535" s="4">
        <v>1</v>
      </c>
      <c r="G535" s="15">
        <v>135</v>
      </c>
    </row>
    <row r="536" spans="1:7" ht="12.75">
      <c r="A536" s="12">
        <v>529</v>
      </c>
      <c r="B536" s="41" t="s">
        <v>790</v>
      </c>
      <c r="C536" s="42"/>
      <c r="D536" s="3" t="s">
        <v>267</v>
      </c>
      <c r="E536" s="8">
        <v>197.25</v>
      </c>
      <c r="F536" s="4">
        <v>2</v>
      </c>
      <c r="G536" s="15">
        <v>140</v>
      </c>
    </row>
    <row r="537" spans="1:7" ht="12.75">
      <c r="A537" s="12">
        <v>530</v>
      </c>
      <c r="B537" s="41" t="s">
        <v>791</v>
      </c>
      <c r="C537" s="42"/>
      <c r="D537" s="3" t="s">
        <v>267</v>
      </c>
      <c r="E537" s="8">
        <v>154.5</v>
      </c>
      <c r="F537" s="4">
        <v>3</v>
      </c>
      <c r="G537" s="15">
        <f t="shared" si="5"/>
        <v>118.84615384615384</v>
      </c>
    </row>
    <row r="538" spans="1:7" ht="12.75">
      <c r="A538" s="30">
        <v>531</v>
      </c>
      <c r="B538" s="41" t="s">
        <v>792</v>
      </c>
      <c r="C538" s="42"/>
      <c r="D538" s="3" t="s">
        <v>267</v>
      </c>
      <c r="E538" s="8">
        <v>154.96</v>
      </c>
      <c r="F538" s="4">
        <v>2</v>
      </c>
      <c r="G538" s="15">
        <v>150</v>
      </c>
    </row>
    <row r="539" spans="1:7" ht="12.75">
      <c r="A539" s="30">
        <v>532</v>
      </c>
      <c r="B539" s="41" t="s">
        <v>33</v>
      </c>
      <c r="C539" s="42"/>
      <c r="D539" s="3" t="s">
        <v>267</v>
      </c>
      <c r="E539" s="8">
        <v>154.96</v>
      </c>
      <c r="F539" s="4">
        <v>3</v>
      </c>
      <c r="G539" s="27"/>
    </row>
    <row r="540" spans="1:7" ht="12.75">
      <c r="A540" s="12">
        <v>533</v>
      </c>
      <c r="B540" s="41" t="s">
        <v>793</v>
      </c>
      <c r="C540" s="42"/>
      <c r="D540" s="3" t="s">
        <v>267</v>
      </c>
      <c r="E540" s="8">
        <v>154.5</v>
      </c>
      <c r="F540" s="4">
        <v>5</v>
      </c>
      <c r="G540" s="15">
        <f t="shared" si="5"/>
        <v>118.84615384615384</v>
      </c>
    </row>
    <row r="541" spans="1:7" ht="12.75">
      <c r="A541" s="12">
        <v>534</v>
      </c>
      <c r="B541" s="41" t="s">
        <v>794</v>
      </c>
      <c r="C541" s="42"/>
      <c r="D541" s="3" t="s">
        <v>267</v>
      </c>
      <c r="E541" s="8">
        <v>154.96</v>
      </c>
      <c r="F541" s="4">
        <v>4</v>
      </c>
      <c r="G541" s="15">
        <v>150</v>
      </c>
    </row>
    <row r="542" spans="1:7" ht="12.75">
      <c r="A542" s="30">
        <v>535</v>
      </c>
      <c r="B542" s="41" t="s">
        <v>795</v>
      </c>
      <c r="C542" s="42"/>
      <c r="D542" s="3" t="s">
        <v>267</v>
      </c>
      <c r="E542" s="8">
        <v>154.96</v>
      </c>
      <c r="F542" s="4">
        <v>1</v>
      </c>
      <c r="G542" s="15">
        <v>140</v>
      </c>
    </row>
    <row r="543" spans="1:7" ht="12.75">
      <c r="A543" s="30">
        <v>536</v>
      </c>
      <c r="B543" s="41" t="s">
        <v>796</v>
      </c>
      <c r="C543" s="42"/>
      <c r="D543" s="3" t="s">
        <v>267</v>
      </c>
      <c r="E543" s="8">
        <v>154.5</v>
      </c>
      <c r="F543" s="4">
        <v>8</v>
      </c>
      <c r="G543" s="15">
        <f t="shared" si="5"/>
        <v>118.84615384615384</v>
      </c>
    </row>
    <row r="544" spans="1:7" ht="12.75">
      <c r="A544" s="12">
        <v>537</v>
      </c>
      <c r="B544" s="41" t="s">
        <v>797</v>
      </c>
      <c r="C544" s="42"/>
      <c r="D544" s="3" t="s">
        <v>267</v>
      </c>
      <c r="E544" s="8">
        <v>154.5</v>
      </c>
      <c r="F544" s="4">
        <v>10</v>
      </c>
      <c r="G544" s="15">
        <v>135</v>
      </c>
    </row>
    <row r="545" spans="1:7" ht="12.75">
      <c r="A545" s="12">
        <v>538</v>
      </c>
      <c r="B545" s="41" t="s">
        <v>798</v>
      </c>
      <c r="C545" s="42"/>
      <c r="D545" s="3" t="s">
        <v>267</v>
      </c>
      <c r="E545" s="8">
        <v>154.96</v>
      </c>
      <c r="F545" s="4">
        <v>5</v>
      </c>
      <c r="G545" s="15">
        <v>135</v>
      </c>
    </row>
    <row r="546" spans="1:7" ht="12.75">
      <c r="A546" s="30">
        <v>539</v>
      </c>
      <c r="B546" s="41" t="s">
        <v>799</v>
      </c>
      <c r="C546" s="42"/>
      <c r="D546" s="3" t="s">
        <v>267</v>
      </c>
      <c r="E546" s="8">
        <v>154.5</v>
      </c>
      <c r="F546" s="4">
        <v>1</v>
      </c>
      <c r="G546" s="15">
        <v>150</v>
      </c>
    </row>
    <row r="547" spans="1:7" ht="12.75">
      <c r="A547" s="30">
        <v>540</v>
      </c>
      <c r="B547" s="41" t="s">
        <v>800</v>
      </c>
      <c r="C547" s="42"/>
      <c r="D547" s="3" t="s">
        <v>267</v>
      </c>
      <c r="E547" s="8">
        <v>154.5</v>
      </c>
      <c r="F547" s="4">
        <v>4</v>
      </c>
      <c r="G547" s="15">
        <v>135</v>
      </c>
    </row>
    <row r="548" spans="1:7" ht="12.75">
      <c r="A548" s="12">
        <v>541</v>
      </c>
      <c r="B548" s="41" t="s">
        <v>801</v>
      </c>
      <c r="C548" s="42"/>
      <c r="D548" s="3" t="s">
        <v>267</v>
      </c>
      <c r="E548" s="8">
        <v>154.5</v>
      </c>
      <c r="F548" s="4">
        <v>1</v>
      </c>
      <c r="G548" s="15">
        <f t="shared" si="5"/>
        <v>118.84615384615384</v>
      </c>
    </row>
    <row r="549" spans="1:7" ht="12.75">
      <c r="A549" s="12">
        <v>542</v>
      </c>
      <c r="B549" s="41" t="s">
        <v>802</v>
      </c>
      <c r="C549" s="42"/>
      <c r="D549" s="3" t="s">
        <v>267</v>
      </c>
      <c r="E549" s="8">
        <v>154.5</v>
      </c>
      <c r="F549" s="4">
        <v>7</v>
      </c>
      <c r="G549" s="15">
        <f t="shared" si="5"/>
        <v>118.84615384615384</v>
      </c>
    </row>
    <row r="550" spans="1:7" ht="12.75">
      <c r="A550" s="30">
        <v>543</v>
      </c>
      <c r="B550" s="41" t="s">
        <v>803</v>
      </c>
      <c r="C550" s="42"/>
      <c r="D550" s="3" t="s">
        <v>267</v>
      </c>
      <c r="E550" s="8">
        <v>154.96</v>
      </c>
      <c r="F550" s="4">
        <v>2</v>
      </c>
      <c r="G550" s="15">
        <v>135</v>
      </c>
    </row>
    <row r="551" spans="1:7" ht="12.75">
      <c r="A551" s="30">
        <v>544</v>
      </c>
      <c r="B551" s="41" t="s">
        <v>804</v>
      </c>
      <c r="C551" s="42"/>
      <c r="D551" s="3" t="s">
        <v>267</v>
      </c>
      <c r="E551" s="8">
        <v>154.96</v>
      </c>
      <c r="F551" s="4">
        <v>3</v>
      </c>
      <c r="G551" s="15">
        <f t="shared" si="5"/>
        <v>119.20000000000002</v>
      </c>
    </row>
    <row r="552" spans="1:7" ht="12.75">
      <c r="A552" s="12">
        <v>545</v>
      </c>
      <c r="B552" s="41" t="s">
        <v>805</v>
      </c>
      <c r="C552" s="42"/>
      <c r="D552" s="3" t="s">
        <v>267</v>
      </c>
      <c r="E552" s="8">
        <v>154.5</v>
      </c>
      <c r="F552" s="4">
        <v>2</v>
      </c>
      <c r="G552" s="15">
        <f t="shared" si="5"/>
        <v>118.84615384615384</v>
      </c>
    </row>
    <row r="553" spans="1:7" ht="12.75">
      <c r="A553" s="12">
        <v>546</v>
      </c>
      <c r="B553" s="41" t="s">
        <v>806</v>
      </c>
      <c r="C553" s="42"/>
      <c r="D553" s="3" t="s">
        <v>267</v>
      </c>
      <c r="E553" s="8">
        <v>154.5</v>
      </c>
      <c r="F553" s="4">
        <v>2</v>
      </c>
      <c r="G553" s="15">
        <f t="shared" si="5"/>
        <v>118.84615384615384</v>
      </c>
    </row>
    <row r="554" spans="1:7" ht="12.75">
      <c r="A554" s="30">
        <v>547</v>
      </c>
      <c r="B554" s="41" t="s">
        <v>807</v>
      </c>
      <c r="C554" s="42"/>
      <c r="D554" s="3" t="s">
        <v>267</v>
      </c>
      <c r="E554" s="8">
        <v>154.5</v>
      </c>
      <c r="F554" s="4">
        <v>1</v>
      </c>
      <c r="G554" s="15">
        <f t="shared" si="5"/>
        <v>118.84615384615384</v>
      </c>
    </row>
    <row r="555" spans="1:7" ht="12.75">
      <c r="A555" s="30">
        <v>548</v>
      </c>
      <c r="B555" s="41" t="s">
        <v>808</v>
      </c>
      <c r="C555" s="42"/>
      <c r="D555" s="3" t="s">
        <v>267</v>
      </c>
      <c r="E555" s="8">
        <v>154.5</v>
      </c>
      <c r="F555" s="4">
        <v>2</v>
      </c>
      <c r="G555" s="15">
        <f t="shared" si="5"/>
        <v>118.84615384615384</v>
      </c>
    </row>
    <row r="556" spans="1:7" ht="12.75">
      <c r="A556" s="12">
        <v>549</v>
      </c>
      <c r="B556" s="41" t="s">
        <v>809</v>
      </c>
      <c r="C556" s="42"/>
      <c r="D556" s="3" t="s">
        <v>267</v>
      </c>
      <c r="E556" s="8">
        <v>154.5</v>
      </c>
      <c r="F556" s="4">
        <v>4</v>
      </c>
      <c r="G556" s="15">
        <f t="shared" si="5"/>
        <v>118.84615384615384</v>
      </c>
    </row>
    <row r="557" spans="1:7" ht="12.75">
      <c r="A557" s="12">
        <v>550</v>
      </c>
      <c r="B557" s="41" t="s">
        <v>810</v>
      </c>
      <c r="C557" s="42"/>
      <c r="D557" s="3" t="s">
        <v>267</v>
      </c>
      <c r="E557" s="8">
        <v>154.96</v>
      </c>
      <c r="F557" s="4">
        <v>2</v>
      </c>
      <c r="G557" s="15">
        <v>140</v>
      </c>
    </row>
    <row r="558" spans="1:7" ht="12.75">
      <c r="A558" s="30">
        <v>551</v>
      </c>
      <c r="B558" s="41" t="s">
        <v>811</v>
      </c>
      <c r="C558" s="42"/>
      <c r="D558" s="3" t="s">
        <v>267</v>
      </c>
      <c r="E558" s="8">
        <v>151.96</v>
      </c>
      <c r="F558" s="4">
        <v>2</v>
      </c>
      <c r="G558" s="15">
        <v>140</v>
      </c>
    </row>
    <row r="559" spans="1:7" ht="12.75">
      <c r="A559" s="30">
        <v>552</v>
      </c>
      <c r="B559" s="41" t="s">
        <v>812</v>
      </c>
      <c r="C559" s="42"/>
      <c r="D559" s="3" t="s">
        <v>267</v>
      </c>
      <c r="E559" s="8">
        <v>154.5</v>
      </c>
      <c r="F559" s="4">
        <v>1</v>
      </c>
      <c r="G559" s="15">
        <f t="shared" si="5"/>
        <v>118.84615384615384</v>
      </c>
    </row>
    <row r="560" spans="1:7" ht="12.75">
      <c r="A560" s="12">
        <v>553</v>
      </c>
      <c r="B560" s="41" t="s">
        <v>813</v>
      </c>
      <c r="C560" s="42"/>
      <c r="D560" s="3" t="s">
        <v>267</v>
      </c>
      <c r="E560" s="8">
        <v>154.96</v>
      </c>
      <c r="F560" s="4">
        <v>1</v>
      </c>
      <c r="G560" s="15">
        <f t="shared" si="5"/>
        <v>119.20000000000002</v>
      </c>
    </row>
    <row r="561" spans="1:7" ht="12.75">
      <c r="A561" s="12">
        <v>554</v>
      </c>
      <c r="B561" s="41" t="s">
        <v>814</v>
      </c>
      <c r="C561" s="42"/>
      <c r="D561" s="3" t="s">
        <v>267</v>
      </c>
      <c r="E561" s="8">
        <v>154.5</v>
      </c>
      <c r="F561" s="4">
        <v>3</v>
      </c>
      <c r="G561" s="15">
        <f t="shared" si="5"/>
        <v>118.84615384615384</v>
      </c>
    </row>
    <row r="562" spans="1:7" ht="12.75">
      <c r="A562" s="30">
        <v>555</v>
      </c>
      <c r="B562" s="41" t="s">
        <v>815</v>
      </c>
      <c r="C562" s="42"/>
      <c r="D562" s="3" t="s">
        <v>267</v>
      </c>
      <c r="E562" s="8">
        <v>154.5</v>
      </c>
      <c r="F562" s="4">
        <v>1</v>
      </c>
      <c r="G562" s="15">
        <f t="shared" si="5"/>
        <v>118.84615384615384</v>
      </c>
    </row>
    <row r="563" spans="1:7" ht="12.75">
      <c r="A563" s="30">
        <v>556</v>
      </c>
      <c r="B563" s="41" t="s">
        <v>816</v>
      </c>
      <c r="C563" s="42"/>
      <c r="D563" s="3" t="s">
        <v>267</v>
      </c>
      <c r="E563" s="8">
        <v>154.96</v>
      </c>
      <c r="F563" s="4">
        <v>1</v>
      </c>
      <c r="G563" s="15">
        <v>135</v>
      </c>
    </row>
    <row r="564" spans="1:7" ht="12.75">
      <c r="A564" s="12">
        <v>557</v>
      </c>
      <c r="B564" s="41" t="s">
        <v>817</v>
      </c>
      <c r="C564" s="42"/>
      <c r="D564" s="3" t="s">
        <v>267</v>
      </c>
      <c r="E564" s="8">
        <v>154.5</v>
      </c>
      <c r="F564" s="4">
        <v>2</v>
      </c>
      <c r="G564" s="15">
        <f t="shared" si="5"/>
        <v>118.84615384615384</v>
      </c>
    </row>
    <row r="565" spans="1:7" ht="12.75">
      <c r="A565" s="12">
        <v>558</v>
      </c>
      <c r="B565" s="41" t="s">
        <v>818</v>
      </c>
      <c r="C565" s="42"/>
      <c r="D565" s="3" t="s">
        <v>267</v>
      </c>
      <c r="E565" s="8">
        <v>154.5</v>
      </c>
      <c r="F565" s="4">
        <v>1</v>
      </c>
      <c r="G565" s="15">
        <f t="shared" si="5"/>
        <v>118.84615384615384</v>
      </c>
    </row>
    <row r="566" spans="1:7" ht="12.75">
      <c r="A566" s="30">
        <v>559</v>
      </c>
      <c r="B566" s="41" t="s">
        <v>819</v>
      </c>
      <c r="C566" s="42"/>
      <c r="D566" s="3" t="s">
        <v>267</v>
      </c>
      <c r="E566" s="8">
        <v>154.5</v>
      </c>
      <c r="F566" s="4">
        <v>1</v>
      </c>
      <c r="G566" s="15">
        <f t="shared" si="5"/>
        <v>118.84615384615384</v>
      </c>
    </row>
    <row r="567" spans="1:7" ht="12.75">
      <c r="A567" s="30">
        <v>560</v>
      </c>
      <c r="B567" s="41" t="s">
        <v>820</v>
      </c>
      <c r="C567" s="42"/>
      <c r="D567" s="3" t="s">
        <v>267</v>
      </c>
      <c r="E567" s="8">
        <v>198.66</v>
      </c>
      <c r="F567" s="4">
        <v>1</v>
      </c>
      <c r="G567" s="15">
        <v>192</v>
      </c>
    </row>
    <row r="568" spans="1:7" ht="12.75">
      <c r="A568" s="12">
        <v>561</v>
      </c>
      <c r="B568" s="41" t="s">
        <v>821</v>
      </c>
      <c r="C568" s="42"/>
      <c r="D568" s="3" t="s">
        <v>267</v>
      </c>
      <c r="E568" s="8">
        <v>154.5</v>
      </c>
      <c r="F568" s="4">
        <v>2</v>
      </c>
      <c r="G568" s="15">
        <f t="shared" si="5"/>
        <v>118.84615384615384</v>
      </c>
    </row>
    <row r="569" spans="1:7" ht="12.75">
      <c r="A569" s="12">
        <v>562</v>
      </c>
      <c r="B569" s="41" t="s">
        <v>822</v>
      </c>
      <c r="C569" s="42"/>
      <c r="D569" s="3" t="s">
        <v>267</v>
      </c>
      <c r="E569" s="8">
        <v>154.5</v>
      </c>
      <c r="F569" s="4">
        <v>2</v>
      </c>
      <c r="G569" s="15">
        <f t="shared" si="5"/>
        <v>118.84615384615384</v>
      </c>
    </row>
    <row r="570" spans="1:7" ht="12.75">
      <c r="A570" s="30">
        <v>563</v>
      </c>
      <c r="B570" s="41" t="s">
        <v>823</v>
      </c>
      <c r="C570" s="42"/>
      <c r="D570" s="3" t="s">
        <v>267</v>
      </c>
      <c r="E570" s="8">
        <v>154.5</v>
      </c>
      <c r="F570" s="4">
        <v>2</v>
      </c>
      <c r="G570" s="15">
        <f t="shared" si="5"/>
        <v>118.84615384615384</v>
      </c>
    </row>
    <row r="571" spans="1:7" ht="12.75">
      <c r="A571" s="30">
        <v>564</v>
      </c>
      <c r="B571" s="41" t="s">
        <v>824</v>
      </c>
      <c r="C571" s="42"/>
      <c r="D571" s="3" t="s">
        <v>267</v>
      </c>
      <c r="E571" s="8">
        <v>154.5</v>
      </c>
      <c r="F571" s="4">
        <v>10</v>
      </c>
      <c r="G571" s="15">
        <v>135</v>
      </c>
    </row>
    <row r="572" spans="1:7" ht="12.75">
      <c r="A572" s="12">
        <v>565</v>
      </c>
      <c r="B572" s="41" t="s">
        <v>825</v>
      </c>
      <c r="C572" s="42"/>
      <c r="D572" s="3" t="s">
        <v>267</v>
      </c>
      <c r="E572" s="8">
        <v>140.64</v>
      </c>
      <c r="F572" s="4">
        <v>0</v>
      </c>
      <c r="G572" s="15">
        <v>135</v>
      </c>
    </row>
    <row r="573" spans="1:7" ht="12.75">
      <c r="A573" s="12">
        <v>566</v>
      </c>
      <c r="B573" s="41" t="s">
        <v>826</v>
      </c>
      <c r="C573" s="42"/>
      <c r="D573" s="3" t="s">
        <v>267</v>
      </c>
      <c r="E573" s="8">
        <v>154.5</v>
      </c>
      <c r="F573" s="4">
        <v>0</v>
      </c>
      <c r="G573" s="15">
        <v>150</v>
      </c>
    </row>
    <row r="574" spans="1:7" ht="12.75">
      <c r="A574" s="30">
        <v>567</v>
      </c>
      <c r="B574" s="41" t="s">
        <v>827</v>
      </c>
      <c r="C574" s="42"/>
      <c r="D574" s="3" t="s">
        <v>267</v>
      </c>
      <c r="E574" s="8">
        <v>154.5</v>
      </c>
      <c r="F574" s="4">
        <v>3</v>
      </c>
      <c r="G574" s="15">
        <f t="shared" si="5"/>
        <v>118.84615384615384</v>
      </c>
    </row>
    <row r="575" spans="1:7" ht="12.75">
      <c r="A575" s="30">
        <v>568</v>
      </c>
      <c r="B575" s="41" t="s">
        <v>828</v>
      </c>
      <c r="C575" s="42"/>
      <c r="D575" s="3" t="s">
        <v>267</v>
      </c>
      <c r="E575" s="8">
        <v>154.5</v>
      </c>
      <c r="F575" s="4">
        <v>2</v>
      </c>
      <c r="G575" s="15">
        <f t="shared" si="5"/>
        <v>118.84615384615384</v>
      </c>
    </row>
    <row r="576" spans="1:7" ht="12.75">
      <c r="A576" s="12">
        <v>569</v>
      </c>
      <c r="B576" s="41" t="s">
        <v>829</v>
      </c>
      <c r="C576" s="42"/>
      <c r="D576" s="3" t="s">
        <v>267</v>
      </c>
      <c r="E576" s="8">
        <v>154.5</v>
      </c>
      <c r="F576" s="4">
        <v>28</v>
      </c>
      <c r="G576" s="15">
        <f t="shared" si="5"/>
        <v>118.84615384615384</v>
      </c>
    </row>
    <row r="577" spans="1:7" ht="12.75">
      <c r="A577" s="12">
        <v>570</v>
      </c>
      <c r="B577" s="41" t="s">
        <v>830</v>
      </c>
      <c r="C577" s="42"/>
      <c r="D577" s="3" t="s">
        <v>267</v>
      </c>
      <c r="E577" s="8">
        <v>154.5</v>
      </c>
      <c r="F577" s="4">
        <v>10</v>
      </c>
      <c r="G577" s="15">
        <f t="shared" si="5"/>
        <v>118.84615384615384</v>
      </c>
    </row>
    <row r="578" spans="1:7" ht="12.75">
      <c r="A578" s="30">
        <v>571</v>
      </c>
      <c r="B578" s="41" t="s">
        <v>831</v>
      </c>
      <c r="C578" s="42"/>
      <c r="D578" s="3" t="s">
        <v>267</v>
      </c>
      <c r="E578" s="8">
        <v>301.5</v>
      </c>
      <c r="F578" s="4">
        <v>0</v>
      </c>
      <c r="G578" s="15">
        <v>291</v>
      </c>
    </row>
    <row r="579" spans="1:7" ht="12.75">
      <c r="A579" s="30">
        <v>572</v>
      </c>
      <c r="B579" s="41" t="s">
        <v>832</v>
      </c>
      <c r="C579" s="42"/>
      <c r="D579" s="3" t="s">
        <v>267</v>
      </c>
      <c r="E579" s="8">
        <v>359.25</v>
      </c>
      <c r="F579" s="4">
        <v>0</v>
      </c>
      <c r="G579" s="15">
        <f t="shared" si="5"/>
        <v>276.34615384615387</v>
      </c>
    </row>
    <row r="580" spans="1:7" ht="12.75">
      <c r="A580" s="12">
        <v>573</v>
      </c>
      <c r="B580" s="41" t="s">
        <v>833</v>
      </c>
      <c r="C580" s="42"/>
      <c r="D580" s="3" t="s">
        <v>267</v>
      </c>
      <c r="E580" s="8">
        <v>359.25</v>
      </c>
      <c r="F580" s="4">
        <v>1</v>
      </c>
      <c r="G580" s="15">
        <v>290</v>
      </c>
    </row>
    <row r="581" spans="1:7" ht="12.75">
      <c r="A581" s="12">
        <v>574</v>
      </c>
      <c r="B581" s="41" t="s">
        <v>834</v>
      </c>
      <c r="C581" s="42"/>
      <c r="D581" s="3" t="s">
        <v>267</v>
      </c>
      <c r="E581" s="8">
        <v>359.25</v>
      </c>
      <c r="F581" s="4">
        <v>1</v>
      </c>
      <c r="G581" s="15">
        <v>346</v>
      </c>
    </row>
    <row r="582" spans="1:7" ht="12.75">
      <c r="A582" s="30">
        <v>575</v>
      </c>
      <c r="B582" s="41" t="s">
        <v>835</v>
      </c>
      <c r="C582" s="42"/>
      <c r="D582" s="3" t="s">
        <v>267</v>
      </c>
      <c r="E582" s="8">
        <v>641.25</v>
      </c>
      <c r="F582" s="4">
        <v>3</v>
      </c>
      <c r="G582" s="15">
        <f t="shared" si="5"/>
        <v>493.2692307692308</v>
      </c>
    </row>
    <row r="583" spans="1:7" ht="12.75">
      <c r="A583" s="30">
        <v>576</v>
      </c>
      <c r="B583" s="41" t="s">
        <v>836</v>
      </c>
      <c r="C583" s="42"/>
      <c r="D583" s="3" t="s">
        <v>267</v>
      </c>
      <c r="E583" s="8">
        <v>555.9</v>
      </c>
      <c r="F583" s="4">
        <v>4</v>
      </c>
      <c r="G583" s="15">
        <f t="shared" si="5"/>
        <v>427.61538461538464</v>
      </c>
    </row>
    <row r="584" spans="1:7" ht="12.75">
      <c r="A584" s="12">
        <v>577</v>
      </c>
      <c r="B584" s="41" t="s">
        <v>837</v>
      </c>
      <c r="C584" s="42"/>
      <c r="D584" s="3" t="s">
        <v>267</v>
      </c>
      <c r="E584" s="8">
        <v>457.5</v>
      </c>
      <c r="F584" s="4">
        <v>12</v>
      </c>
      <c r="G584" s="15">
        <f t="shared" si="5"/>
        <v>351.9230769230769</v>
      </c>
    </row>
    <row r="585" spans="1:7" ht="12.75">
      <c r="A585" s="12">
        <v>578</v>
      </c>
      <c r="B585" s="41" t="s">
        <v>838</v>
      </c>
      <c r="C585" s="42"/>
      <c r="D585" s="3" t="s">
        <v>267</v>
      </c>
      <c r="E585" s="8">
        <v>458.87</v>
      </c>
      <c r="F585" s="4">
        <v>27</v>
      </c>
      <c r="G585" s="15">
        <v>375</v>
      </c>
    </row>
    <row r="586" spans="1:7" ht="12.75">
      <c r="A586" s="30">
        <v>579</v>
      </c>
      <c r="B586" s="41" t="s">
        <v>0</v>
      </c>
      <c r="C586" s="42"/>
      <c r="D586" s="3" t="s">
        <v>267</v>
      </c>
      <c r="E586" s="8">
        <v>531.75</v>
      </c>
      <c r="F586" s="4">
        <v>2</v>
      </c>
      <c r="G586" s="15">
        <f aca="true" t="shared" si="6" ref="G586:G650">E586/130*100</f>
        <v>409.03846153846155</v>
      </c>
    </row>
    <row r="587" spans="1:7" ht="12.75">
      <c r="A587" s="30">
        <v>580</v>
      </c>
      <c r="B587" s="41" t="s">
        <v>1</v>
      </c>
      <c r="C587" s="42"/>
      <c r="D587" s="3" t="s">
        <v>267</v>
      </c>
      <c r="E587" s="8">
        <v>531.75</v>
      </c>
      <c r="F587" s="4">
        <v>1</v>
      </c>
      <c r="G587" s="15">
        <v>510</v>
      </c>
    </row>
    <row r="588" spans="1:7" ht="12.75">
      <c r="A588" s="12">
        <v>581</v>
      </c>
      <c r="B588" s="41" t="s">
        <v>2</v>
      </c>
      <c r="C588" s="42"/>
      <c r="D588" s="3" t="s">
        <v>267</v>
      </c>
      <c r="E588" s="8">
        <v>531.75</v>
      </c>
      <c r="F588" s="4">
        <v>2</v>
      </c>
      <c r="G588" s="15">
        <f t="shared" si="6"/>
        <v>409.03846153846155</v>
      </c>
    </row>
    <row r="589" spans="1:7" ht="12.75">
      <c r="A589" s="12">
        <v>582</v>
      </c>
      <c r="B589" s="41" t="s">
        <v>3</v>
      </c>
      <c r="C589" s="42"/>
      <c r="D589" s="3" t="s">
        <v>267</v>
      </c>
      <c r="E589" s="8">
        <v>531.75</v>
      </c>
      <c r="F589" s="4">
        <v>2</v>
      </c>
      <c r="G589" s="15">
        <f t="shared" si="6"/>
        <v>409.03846153846155</v>
      </c>
    </row>
    <row r="590" spans="1:7" ht="12.75">
      <c r="A590" s="30">
        <v>583</v>
      </c>
      <c r="B590" s="41" t="s">
        <v>4</v>
      </c>
      <c r="C590" s="42"/>
      <c r="D590" s="3" t="s">
        <v>267</v>
      </c>
      <c r="E590" s="8">
        <v>624</v>
      </c>
      <c r="F590" s="4">
        <v>3</v>
      </c>
      <c r="G590" s="15">
        <f t="shared" si="6"/>
        <v>480</v>
      </c>
    </row>
    <row r="591" spans="1:7" ht="12.75">
      <c r="A591" s="30">
        <v>584</v>
      </c>
      <c r="B591" s="41" t="s">
        <v>5</v>
      </c>
      <c r="C591" s="42"/>
      <c r="D591" s="3" t="s">
        <v>267</v>
      </c>
      <c r="E591" s="8">
        <v>624</v>
      </c>
      <c r="F591" s="4">
        <v>3</v>
      </c>
      <c r="G591" s="15">
        <v>500</v>
      </c>
    </row>
    <row r="592" spans="1:7" ht="0.75" customHeight="1" hidden="1">
      <c r="A592" s="12">
        <v>585</v>
      </c>
      <c r="B592" s="41" t="s">
        <v>6</v>
      </c>
      <c r="C592" s="42"/>
      <c r="D592" s="3" t="s">
        <v>267</v>
      </c>
      <c r="E592" s="8">
        <v>624</v>
      </c>
      <c r="F592" s="4">
        <v>0</v>
      </c>
      <c r="G592" s="15">
        <v>530</v>
      </c>
    </row>
    <row r="593" spans="1:7" ht="12.75">
      <c r="A593" s="12">
        <v>586</v>
      </c>
      <c r="B593" s="41" t="s">
        <v>7</v>
      </c>
      <c r="C593" s="42"/>
      <c r="D593" s="3" t="s">
        <v>267</v>
      </c>
      <c r="E593" s="8">
        <v>624</v>
      </c>
      <c r="F593" s="4">
        <v>2</v>
      </c>
      <c r="G593" s="15">
        <v>600</v>
      </c>
    </row>
    <row r="594" spans="1:7" s="6" customFormat="1" ht="12.75">
      <c r="A594" s="30">
        <v>587</v>
      </c>
      <c r="B594" s="39" t="s">
        <v>8</v>
      </c>
      <c r="C594" s="40"/>
      <c r="D594" s="31" t="s">
        <v>267</v>
      </c>
      <c r="E594" s="8">
        <v>100.2</v>
      </c>
      <c r="F594" s="16">
        <v>1</v>
      </c>
      <c r="G594" s="17">
        <v>80</v>
      </c>
    </row>
    <row r="595" spans="1:7" s="6" customFormat="1" ht="12.75">
      <c r="A595" s="30">
        <v>588</v>
      </c>
      <c r="B595" s="39" t="s">
        <v>9</v>
      </c>
      <c r="C595" s="40"/>
      <c r="D595" s="31" t="s">
        <v>267</v>
      </c>
      <c r="E595" s="8">
        <v>84</v>
      </c>
      <c r="F595" s="16">
        <v>4</v>
      </c>
      <c r="G595" s="17">
        <f t="shared" si="6"/>
        <v>64.61538461538461</v>
      </c>
    </row>
    <row r="596" spans="1:7" s="6" customFormat="1" ht="12.75">
      <c r="A596" s="12">
        <v>589</v>
      </c>
      <c r="B596" s="39" t="s">
        <v>10</v>
      </c>
      <c r="C596" s="40"/>
      <c r="D596" s="31" t="s">
        <v>267</v>
      </c>
      <c r="E596" s="8">
        <v>84</v>
      </c>
      <c r="F596" s="16">
        <v>4</v>
      </c>
      <c r="G596" s="17">
        <v>65</v>
      </c>
    </row>
    <row r="597" spans="1:7" s="6" customFormat="1" ht="12.75">
      <c r="A597" s="12">
        <v>590</v>
      </c>
      <c r="B597" s="39" t="s">
        <v>11</v>
      </c>
      <c r="C597" s="40"/>
      <c r="D597" s="31" t="s">
        <v>267</v>
      </c>
      <c r="E597" s="8">
        <v>84</v>
      </c>
      <c r="F597" s="16">
        <v>1</v>
      </c>
      <c r="G597" s="17">
        <v>70</v>
      </c>
    </row>
    <row r="598" spans="1:7" s="6" customFormat="1" ht="12.75">
      <c r="A598" s="30">
        <v>591</v>
      </c>
      <c r="B598" s="39" t="s">
        <v>12</v>
      </c>
      <c r="C598" s="40"/>
      <c r="D598" s="31" t="s">
        <v>267</v>
      </c>
      <c r="E598" s="8">
        <v>84</v>
      </c>
      <c r="F598" s="16">
        <v>8</v>
      </c>
      <c r="G598" s="17">
        <f t="shared" si="6"/>
        <v>64.61538461538461</v>
      </c>
    </row>
    <row r="599" spans="1:7" s="6" customFormat="1" ht="12.75">
      <c r="A599" s="30">
        <v>592</v>
      </c>
      <c r="B599" s="39" t="s">
        <v>13</v>
      </c>
      <c r="C599" s="40"/>
      <c r="D599" s="31" t="s">
        <v>267</v>
      </c>
      <c r="E599" s="8">
        <v>82.92</v>
      </c>
      <c r="F599" s="16">
        <v>8</v>
      </c>
      <c r="G599" s="17">
        <f t="shared" si="6"/>
        <v>63.784615384615385</v>
      </c>
    </row>
    <row r="600" spans="1:7" s="6" customFormat="1" ht="12.75">
      <c r="A600" s="12">
        <v>593</v>
      </c>
      <c r="B600" s="39" t="s">
        <v>14</v>
      </c>
      <c r="C600" s="40"/>
      <c r="D600" s="31" t="s">
        <v>267</v>
      </c>
      <c r="E600" s="8">
        <v>84</v>
      </c>
      <c r="F600" s="16">
        <v>2</v>
      </c>
      <c r="G600" s="17">
        <v>80</v>
      </c>
    </row>
    <row r="601" spans="1:7" s="6" customFormat="1" ht="12.75">
      <c r="A601" s="12">
        <v>594</v>
      </c>
      <c r="B601" s="39" t="s">
        <v>15</v>
      </c>
      <c r="C601" s="40"/>
      <c r="D601" s="31" t="s">
        <v>267</v>
      </c>
      <c r="E601" s="8">
        <v>637.5</v>
      </c>
      <c r="F601" s="16">
        <v>8</v>
      </c>
      <c r="G601" s="17">
        <f t="shared" si="6"/>
        <v>490.3846153846154</v>
      </c>
    </row>
    <row r="602" spans="1:7" s="6" customFormat="1" ht="12.75">
      <c r="A602" s="30">
        <v>595</v>
      </c>
      <c r="B602" s="39" t="s">
        <v>16</v>
      </c>
      <c r="C602" s="40"/>
      <c r="D602" s="31" t="s">
        <v>267</v>
      </c>
      <c r="E602" s="8">
        <v>637.5</v>
      </c>
      <c r="F602" s="16">
        <v>10</v>
      </c>
      <c r="G602" s="17">
        <f t="shared" si="6"/>
        <v>490.3846153846154</v>
      </c>
    </row>
    <row r="603" spans="1:7" s="6" customFormat="1" ht="12.75">
      <c r="A603" s="30">
        <v>596</v>
      </c>
      <c r="B603" s="39" t="s">
        <v>17</v>
      </c>
      <c r="C603" s="40"/>
      <c r="D603" s="31" t="s">
        <v>267</v>
      </c>
      <c r="E603" s="9">
        <v>1060.5</v>
      </c>
      <c r="F603" s="16">
        <v>3</v>
      </c>
      <c r="G603" s="17">
        <f t="shared" si="6"/>
        <v>815.7692307692308</v>
      </c>
    </row>
    <row r="604" spans="1:7" s="6" customFormat="1" ht="12.75">
      <c r="A604" s="12">
        <v>597</v>
      </c>
      <c r="B604" s="39" t="s">
        <v>18</v>
      </c>
      <c r="C604" s="40"/>
      <c r="D604" s="31" t="s">
        <v>267</v>
      </c>
      <c r="E604" s="8">
        <v>637.5</v>
      </c>
      <c r="F604" s="16">
        <v>4</v>
      </c>
      <c r="G604" s="17">
        <v>500</v>
      </c>
    </row>
    <row r="605" spans="1:7" s="6" customFormat="1" ht="12.75">
      <c r="A605" s="12">
        <v>598</v>
      </c>
      <c r="B605" s="39" t="s">
        <v>19</v>
      </c>
      <c r="C605" s="40"/>
      <c r="D605" s="31" t="s">
        <v>267</v>
      </c>
      <c r="E605" s="8">
        <v>629.04</v>
      </c>
      <c r="F605" s="16">
        <v>8</v>
      </c>
      <c r="G605" s="17">
        <f t="shared" si="6"/>
        <v>483.87692307692305</v>
      </c>
    </row>
    <row r="606" spans="1:7" s="6" customFormat="1" ht="12.75">
      <c r="A606" s="30">
        <v>599</v>
      </c>
      <c r="B606" s="39" t="s">
        <v>20</v>
      </c>
      <c r="C606" s="40"/>
      <c r="D606" s="31" t="s">
        <v>267</v>
      </c>
      <c r="E606" s="9">
        <v>1046.4</v>
      </c>
      <c r="F606" s="16">
        <v>4</v>
      </c>
      <c r="G606" s="17">
        <f t="shared" si="6"/>
        <v>804.9230769230769</v>
      </c>
    </row>
    <row r="607" spans="1:7" s="6" customFormat="1" ht="12.75">
      <c r="A607" s="30">
        <v>600</v>
      </c>
      <c r="B607" s="39" t="s">
        <v>21</v>
      </c>
      <c r="C607" s="40"/>
      <c r="D607" s="31" t="s">
        <v>267</v>
      </c>
      <c r="E607" s="8">
        <v>629.04</v>
      </c>
      <c r="F607" s="16">
        <v>7</v>
      </c>
      <c r="G607" s="17">
        <f t="shared" si="6"/>
        <v>483.87692307692305</v>
      </c>
    </row>
    <row r="608" spans="1:7" s="6" customFormat="1" ht="12.75">
      <c r="A608" s="12">
        <v>601</v>
      </c>
      <c r="B608" s="39" t="s">
        <v>22</v>
      </c>
      <c r="C608" s="40"/>
      <c r="D608" s="31" t="s">
        <v>267</v>
      </c>
      <c r="E608" s="9">
        <v>1060.5</v>
      </c>
      <c r="F608" s="16">
        <v>4</v>
      </c>
      <c r="G608" s="17">
        <f t="shared" si="6"/>
        <v>815.7692307692308</v>
      </c>
    </row>
    <row r="609" spans="1:7" s="6" customFormat="1" ht="12.75">
      <c r="A609" s="12">
        <v>602</v>
      </c>
      <c r="B609" s="39" t="s">
        <v>23</v>
      </c>
      <c r="C609" s="40"/>
      <c r="D609" s="31" t="s">
        <v>267</v>
      </c>
      <c r="E609" s="8">
        <v>637.5</v>
      </c>
      <c r="F609" s="16">
        <v>3</v>
      </c>
      <c r="G609" s="17">
        <f t="shared" si="6"/>
        <v>490.3846153846154</v>
      </c>
    </row>
    <row r="610" spans="1:7" s="6" customFormat="1" ht="12.75">
      <c r="A610" s="30">
        <v>603</v>
      </c>
      <c r="B610" s="39" t="s">
        <v>40</v>
      </c>
      <c r="C610" s="40"/>
      <c r="D610" s="31" t="s">
        <v>267</v>
      </c>
      <c r="E610" s="8">
        <v>629.04</v>
      </c>
      <c r="F610" s="16">
        <v>1</v>
      </c>
      <c r="G610" s="17">
        <f t="shared" si="6"/>
        <v>483.87692307692305</v>
      </c>
    </row>
    <row r="611" spans="1:7" s="6" customFormat="1" ht="12.75">
      <c r="A611" s="30">
        <v>604</v>
      </c>
      <c r="B611" s="39" t="s">
        <v>41</v>
      </c>
      <c r="C611" s="40"/>
      <c r="D611" s="31" t="s">
        <v>267</v>
      </c>
      <c r="E611" s="9">
        <v>1046.4</v>
      </c>
      <c r="F611" s="16">
        <v>3</v>
      </c>
      <c r="G611" s="17">
        <f t="shared" si="6"/>
        <v>804.9230769230769</v>
      </c>
    </row>
    <row r="612" spans="1:7" s="6" customFormat="1" ht="12.75">
      <c r="A612" s="12">
        <v>605</v>
      </c>
      <c r="B612" s="39" t="s">
        <v>42</v>
      </c>
      <c r="C612" s="40"/>
      <c r="D612" s="31" t="s">
        <v>267</v>
      </c>
      <c r="E612" s="8">
        <v>422.25</v>
      </c>
      <c r="F612" s="16">
        <v>5</v>
      </c>
      <c r="G612" s="17">
        <f t="shared" si="6"/>
        <v>324.8076923076923</v>
      </c>
    </row>
    <row r="613" spans="1:7" s="6" customFormat="1" ht="12.75">
      <c r="A613" s="12">
        <v>606</v>
      </c>
      <c r="B613" s="39" t="s">
        <v>43</v>
      </c>
      <c r="C613" s="40"/>
      <c r="D613" s="31" t="s">
        <v>267</v>
      </c>
      <c r="E613" s="8">
        <v>422.25</v>
      </c>
      <c r="F613" s="16">
        <v>8</v>
      </c>
      <c r="G613" s="17">
        <f t="shared" si="6"/>
        <v>324.8076923076923</v>
      </c>
    </row>
    <row r="614" spans="1:7" s="6" customFormat="1" ht="12.75">
      <c r="A614" s="30">
        <v>607</v>
      </c>
      <c r="B614" s="39" t="s">
        <v>44</v>
      </c>
      <c r="C614" s="40"/>
      <c r="D614" s="31" t="s">
        <v>267</v>
      </c>
      <c r="E614" s="8">
        <v>422.25</v>
      </c>
      <c r="F614" s="16">
        <v>2</v>
      </c>
      <c r="G614" s="17">
        <f t="shared" si="6"/>
        <v>324.8076923076923</v>
      </c>
    </row>
    <row r="615" spans="1:7" s="6" customFormat="1" ht="12.75">
      <c r="A615" s="30">
        <v>608</v>
      </c>
      <c r="B615" s="39" t="s">
        <v>45</v>
      </c>
      <c r="C615" s="40"/>
      <c r="D615" s="31" t="s">
        <v>267</v>
      </c>
      <c r="E615" s="8">
        <v>637.5</v>
      </c>
      <c r="F615" s="16">
        <v>8</v>
      </c>
      <c r="G615" s="17">
        <f t="shared" si="6"/>
        <v>490.3846153846154</v>
      </c>
    </row>
    <row r="616" spans="1:7" s="6" customFormat="1" ht="12.75">
      <c r="A616" s="12">
        <v>609</v>
      </c>
      <c r="B616" s="39" t="s">
        <v>46</v>
      </c>
      <c r="C616" s="40"/>
      <c r="D616" s="31" t="s">
        <v>267</v>
      </c>
      <c r="E616" s="8">
        <v>637.5</v>
      </c>
      <c r="F616" s="16">
        <v>1</v>
      </c>
      <c r="G616" s="17">
        <v>610</v>
      </c>
    </row>
    <row r="617" spans="1:7" s="6" customFormat="1" ht="12.75">
      <c r="A617" s="12">
        <v>610</v>
      </c>
      <c r="B617" s="39" t="s">
        <v>47</v>
      </c>
      <c r="C617" s="40"/>
      <c r="D617" s="31" t="s">
        <v>267</v>
      </c>
      <c r="E617" s="8">
        <v>422.25</v>
      </c>
      <c r="F617" s="16">
        <v>4</v>
      </c>
      <c r="G617" s="17">
        <f t="shared" si="6"/>
        <v>324.8076923076923</v>
      </c>
    </row>
    <row r="618" spans="1:7" s="6" customFormat="1" ht="12.75">
      <c r="A618" s="30">
        <v>611</v>
      </c>
      <c r="B618" s="39" t="s">
        <v>48</v>
      </c>
      <c r="C618" s="40"/>
      <c r="D618" s="31" t="s">
        <v>267</v>
      </c>
      <c r="E618" s="8">
        <v>422.25</v>
      </c>
      <c r="F618" s="16">
        <v>3</v>
      </c>
      <c r="G618" s="17">
        <f t="shared" si="6"/>
        <v>324.8076923076923</v>
      </c>
    </row>
    <row r="619" spans="1:7" s="6" customFormat="1" ht="12.75">
      <c r="A619" s="30">
        <v>612</v>
      </c>
      <c r="B619" s="39" t="s">
        <v>49</v>
      </c>
      <c r="C619" s="40"/>
      <c r="D619" s="31" t="s">
        <v>267</v>
      </c>
      <c r="E619" s="8">
        <v>416.66</v>
      </c>
      <c r="F619" s="16">
        <v>9</v>
      </c>
      <c r="G619" s="17">
        <f t="shared" si="6"/>
        <v>320.5076923076923</v>
      </c>
    </row>
    <row r="620" spans="1:7" s="6" customFormat="1" ht="12.75">
      <c r="A620" s="12">
        <v>613</v>
      </c>
      <c r="B620" s="39" t="s">
        <v>50</v>
      </c>
      <c r="C620" s="40"/>
      <c r="D620" s="31" t="s">
        <v>267</v>
      </c>
      <c r="E620" s="8">
        <v>422.25</v>
      </c>
      <c r="F620" s="16">
        <v>9</v>
      </c>
      <c r="G620" s="17">
        <f t="shared" si="6"/>
        <v>324.8076923076923</v>
      </c>
    </row>
    <row r="621" spans="1:7" s="6" customFormat="1" ht="12.75">
      <c r="A621" s="12">
        <v>614</v>
      </c>
      <c r="B621" s="39" t="s">
        <v>51</v>
      </c>
      <c r="C621" s="40"/>
      <c r="D621" s="31" t="s">
        <v>267</v>
      </c>
      <c r="E621" s="8">
        <v>422.25</v>
      </c>
      <c r="F621" s="16">
        <v>4</v>
      </c>
      <c r="G621" s="17">
        <f t="shared" si="6"/>
        <v>324.8076923076923</v>
      </c>
    </row>
    <row r="622" spans="1:7" s="6" customFormat="1" ht="12.75">
      <c r="A622" s="30">
        <v>615</v>
      </c>
      <c r="B622" s="39" t="s">
        <v>52</v>
      </c>
      <c r="C622" s="40"/>
      <c r="D622" s="31" t="s">
        <v>267</v>
      </c>
      <c r="E622" s="8">
        <v>422.25</v>
      </c>
      <c r="F622" s="16">
        <v>3</v>
      </c>
      <c r="G622" s="17">
        <f t="shared" si="6"/>
        <v>324.8076923076923</v>
      </c>
    </row>
    <row r="623" spans="1:7" s="6" customFormat="1" ht="12.75">
      <c r="A623" s="30">
        <v>616</v>
      </c>
      <c r="B623" s="39" t="s">
        <v>53</v>
      </c>
      <c r="C623" s="40"/>
      <c r="D623" s="31" t="s">
        <v>267</v>
      </c>
      <c r="E623" s="8">
        <v>476.93</v>
      </c>
      <c r="F623" s="16">
        <v>1</v>
      </c>
      <c r="G623" s="17">
        <v>410</v>
      </c>
    </row>
    <row r="624" spans="1:7" s="6" customFormat="1" ht="12.75">
      <c r="A624" s="12">
        <v>617</v>
      </c>
      <c r="B624" s="39" t="s">
        <v>54</v>
      </c>
      <c r="C624" s="40"/>
      <c r="D624" s="31" t="s">
        <v>267</v>
      </c>
      <c r="E624" s="8">
        <v>476.93</v>
      </c>
      <c r="F624" s="16">
        <v>1</v>
      </c>
      <c r="G624" s="17">
        <v>410</v>
      </c>
    </row>
    <row r="625" spans="1:7" s="6" customFormat="1" ht="12.75">
      <c r="A625" s="12">
        <v>618</v>
      </c>
      <c r="B625" s="39" t="s">
        <v>55</v>
      </c>
      <c r="C625" s="40"/>
      <c r="D625" s="31" t="s">
        <v>267</v>
      </c>
      <c r="E625" s="8">
        <v>476.93</v>
      </c>
      <c r="F625" s="16">
        <v>1</v>
      </c>
      <c r="G625" s="17">
        <v>410</v>
      </c>
    </row>
    <row r="626" spans="1:7" s="6" customFormat="1" ht="12.75">
      <c r="A626" s="30">
        <v>619</v>
      </c>
      <c r="B626" s="39" t="s">
        <v>56</v>
      </c>
      <c r="C626" s="40"/>
      <c r="D626" s="31" t="s">
        <v>267</v>
      </c>
      <c r="E626" s="8">
        <v>476.93</v>
      </c>
      <c r="F626" s="16">
        <v>1</v>
      </c>
      <c r="G626" s="17">
        <v>410</v>
      </c>
    </row>
    <row r="627" spans="1:7" s="6" customFormat="1" ht="12.75">
      <c r="A627" s="30">
        <v>620</v>
      </c>
      <c r="B627" s="39" t="s">
        <v>57</v>
      </c>
      <c r="C627" s="40"/>
      <c r="D627" s="31" t="s">
        <v>267</v>
      </c>
      <c r="E627" s="8">
        <v>436.3</v>
      </c>
      <c r="F627" s="16">
        <v>1</v>
      </c>
      <c r="G627" s="17">
        <v>380</v>
      </c>
    </row>
    <row r="628" spans="1:7" s="6" customFormat="1" ht="12.75">
      <c r="A628" s="30">
        <v>621</v>
      </c>
      <c r="B628" s="39" t="s">
        <v>58</v>
      </c>
      <c r="C628" s="40"/>
      <c r="D628" s="31" t="s">
        <v>267</v>
      </c>
      <c r="E628" s="8">
        <v>764.4</v>
      </c>
      <c r="F628" s="16">
        <v>1</v>
      </c>
      <c r="G628" s="17">
        <f t="shared" si="6"/>
        <v>588</v>
      </c>
    </row>
    <row r="629" spans="1:7" s="6" customFormat="1" ht="12.75">
      <c r="A629" s="30">
        <v>622</v>
      </c>
      <c r="B629" s="39" t="s">
        <v>59</v>
      </c>
      <c r="C629" s="40"/>
      <c r="D629" s="31" t="s">
        <v>267</v>
      </c>
      <c r="E629" s="9">
        <v>1046.4</v>
      </c>
      <c r="F629" s="16">
        <v>1</v>
      </c>
      <c r="G629" s="17">
        <f t="shared" si="6"/>
        <v>804.9230769230769</v>
      </c>
    </row>
    <row r="630" spans="1:7" s="6" customFormat="1" ht="12.75">
      <c r="A630" s="30">
        <v>623</v>
      </c>
      <c r="B630" s="39" t="s">
        <v>60</v>
      </c>
      <c r="C630" s="40"/>
      <c r="D630" s="31" t="s">
        <v>267</v>
      </c>
      <c r="E630" s="9">
        <v>2279.1</v>
      </c>
      <c r="F630" s="16">
        <v>1</v>
      </c>
      <c r="G630" s="17">
        <f t="shared" si="6"/>
        <v>1753.153846153846</v>
      </c>
    </row>
    <row r="631" spans="1:7" s="6" customFormat="1" ht="12.75">
      <c r="A631" s="30">
        <v>624</v>
      </c>
      <c r="B631" s="39" t="s">
        <v>61</v>
      </c>
      <c r="C631" s="40"/>
      <c r="D631" s="31" t="s">
        <v>267</v>
      </c>
      <c r="E631" s="8">
        <v>115.5</v>
      </c>
      <c r="F631" s="16">
        <v>1</v>
      </c>
      <c r="G631" s="17">
        <f t="shared" si="6"/>
        <v>88.84615384615384</v>
      </c>
    </row>
    <row r="632" spans="1:7" s="6" customFormat="1" ht="12.75">
      <c r="A632" s="30">
        <v>625</v>
      </c>
      <c r="B632" s="39" t="s">
        <v>34</v>
      </c>
      <c r="C632" s="40"/>
      <c r="D632" s="31" t="s">
        <v>267</v>
      </c>
      <c r="E632" s="8">
        <v>138</v>
      </c>
      <c r="F632" s="16">
        <v>1</v>
      </c>
      <c r="G632" s="17"/>
    </row>
    <row r="633" spans="1:7" s="6" customFormat="1" ht="12.75">
      <c r="A633" s="30">
        <v>626</v>
      </c>
      <c r="B633" s="39" t="s">
        <v>62</v>
      </c>
      <c r="C633" s="40"/>
      <c r="D633" s="31" t="s">
        <v>267</v>
      </c>
      <c r="E633" s="8">
        <v>115.5</v>
      </c>
      <c r="F633" s="16">
        <v>1</v>
      </c>
      <c r="G633" s="17">
        <f t="shared" si="6"/>
        <v>88.84615384615384</v>
      </c>
    </row>
    <row r="634" spans="1:7" s="6" customFormat="1" ht="12.75">
      <c r="A634" s="30">
        <v>627</v>
      </c>
      <c r="B634" s="39" t="s">
        <v>63</v>
      </c>
      <c r="C634" s="40"/>
      <c r="D634" s="31" t="s">
        <v>267</v>
      </c>
      <c r="E634" s="8">
        <v>115.84</v>
      </c>
      <c r="F634" s="16">
        <v>4</v>
      </c>
      <c r="G634" s="17">
        <f t="shared" si="6"/>
        <v>89.1076923076923</v>
      </c>
    </row>
    <row r="635" spans="1:7" s="6" customFormat="1" ht="12.75">
      <c r="A635" s="30">
        <v>628</v>
      </c>
      <c r="B635" s="39" t="s">
        <v>64</v>
      </c>
      <c r="C635" s="40"/>
      <c r="D635" s="31" t="s">
        <v>267</v>
      </c>
      <c r="E635" s="8">
        <v>138</v>
      </c>
      <c r="F635" s="16">
        <v>2</v>
      </c>
      <c r="G635" s="17">
        <f t="shared" si="6"/>
        <v>106.15384615384616</v>
      </c>
    </row>
    <row r="636" spans="1:7" s="6" customFormat="1" ht="12.75">
      <c r="A636" s="30">
        <v>629</v>
      </c>
      <c r="B636" s="39" t="s">
        <v>65</v>
      </c>
      <c r="C636" s="40"/>
      <c r="D636" s="31" t="s">
        <v>267</v>
      </c>
      <c r="E636" s="8">
        <v>138</v>
      </c>
      <c r="F636" s="16">
        <v>5</v>
      </c>
      <c r="G636" s="17">
        <f t="shared" si="6"/>
        <v>106.15384615384616</v>
      </c>
    </row>
    <row r="637" spans="1:7" s="6" customFormat="1" ht="12.75">
      <c r="A637" s="30">
        <v>630</v>
      </c>
      <c r="B637" s="39" t="s">
        <v>66</v>
      </c>
      <c r="C637" s="40"/>
      <c r="D637" s="31" t="s">
        <v>267</v>
      </c>
      <c r="E637" s="8">
        <v>138</v>
      </c>
      <c r="F637" s="16">
        <v>1</v>
      </c>
      <c r="G637" s="17">
        <v>120</v>
      </c>
    </row>
    <row r="638" spans="1:7" s="6" customFormat="1" ht="12.75">
      <c r="A638" s="30">
        <v>631</v>
      </c>
      <c r="B638" s="39" t="s">
        <v>67</v>
      </c>
      <c r="C638" s="40"/>
      <c r="D638" s="31" t="s">
        <v>267</v>
      </c>
      <c r="E638" s="8">
        <v>138</v>
      </c>
      <c r="F638" s="16">
        <v>4</v>
      </c>
      <c r="G638" s="17">
        <v>120</v>
      </c>
    </row>
    <row r="639" spans="1:7" s="6" customFormat="1" ht="12.75">
      <c r="A639" s="30">
        <v>632</v>
      </c>
      <c r="B639" s="39" t="s">
        <v>68</v>
      </c>
      <c r="C639" s="40"/>
      <c r="D639" s="31" t="s">
        <v>267</v>
      </c>
      <c r="E639" s="8">
        <v>138</v>
      </c>
      <c r="F639" s="16">
        <v>9</v>
      </c>
      <c r="G639" s="17">
        <v>120</v>
      </c>
    </row>
    <row r="640" spans="1:7" s="6" customFormat="1" ht="12.75">
      <c r="A640" s="30">
        <v>633</v>
      </c>
      <c r="B640" s="39" t="s">
        <v>69</v>
      </c>
      <c r="C640" s="40"/>
      <c r="D640" s="31" t="s">
        <v>267</v>
      </c>
      <c r="E640" s="8">
        <v>115.5</v>
      </c>
      <c r="F640" s="16">
        <v>3</v>
      </c>
      <c r="G640" s="17">
        <v>90</v>
      </c>
    </row>
    <row r="641" spans="1:7" s="6" customFormat="1" ht="12.75">
      <c r="A641" s="30">
        <v>634</v>
      </c>
      <c r="B641" s="39" t="s">
        <v>70</v>
      </c>
      <c r="C641" s="40"/>
      <c r="D641" s="31" t="s">
        <v>267</v>
      </c>
      <c r="E641" s="8">
        <v>115.5</v>
      </c>
      <c r="F641" s="16">
        <v>3</v>
      </c>
      <c r="G641" s="17">
        <v>105</v>
      </c>
    </row>
    <row r="642" spans="1:7" s="6" customFormat="1" ht="12.75">
      <c r="A642" s="30">
        <v>635</v>
      </c>
      <c r="B642" s="39" t="s">
        <v>71</v>
      </c>
      <c r="C642" s="40"/>
      <c r="D642" s="31" t="s">
        <v>267</v>
      </c>
      <c r="E642" s="8">
        <v>138</v>
      </c>
      <c r="F642" s="16">
        <v>1</v>
      </c>
      <c r="G642" s="17">
        <f t="shared" si="6"/>
        <v>106.15384615384616</v>
      </c>
    </row>
    <row r="643" spans="1:7" s="6" customFormat="1" ht="12.75">
      <c r="A643" s="30">
        <v>636</v>
      </c>
      <c r="B643" s="39" t="s">
        <v>72</v>
      </c>
      <c r="C643" s="40"/>
      <c r="D643" s="31" t="s">
        <v>267</v>
      </c>
      <c r="E643" s="8">
        <v>115.5</v>
      </c>
      <c r="F643" s="16">
        <v>1</v>
      </c>
      <c r="G643" s="17">
        <f t="shared" si="6"/>
        <v>88.84615384615384</v>
      </c>
    </row>
    <row r="644" spans="1:7" s="6" customFormat="1" ht="12.75">
      <c r="A644" s="30">
        <v>637</v>
      </c>
      <c r="B644" s="39" t="s">
        <v>73</v>
      </c>
      <c r="C644" s="40"/>
      <c r="D644" s="31" t="s">
        <v>267</v>
      </c>
      <c r="E644" s="8">
        <v>115.5</v>
      </c>
      <c r="F644" s="16">
        <v>1</v>
      </c>
      <c r="G644" s="17">
        <f t="shared" si="6"/>
        <v>88.84615384615384</v>
      </c>
    </row>
    <row r="645" spans="1:7" s="6" customFormat="1" ht="12.75">
      <c r="A645" s="30">
        <v>638</v>
      </c>
      <c r="B645" s="39" t="s">
        <v>74</v>
      </c>
      <c r="C645" s="40"/>
      <c r="D645" s="31" t="s">
        <v>267</v>
      </c>
      <c r="E645" s="9">
        <v>1060.5</v>
      </c>
      <c r="F645" s="16">
        <v>1</v>
      </c>
      <c r="G645" s="17">
        <f t="shared" si="6"/>
        <v>815.7692307692308</v>
      </c>
    </row>
    <row r="646" spans="1:7" s="6" customFormat="1" ht="12.75">
      <c r="A646" s="30">
        <v>639</v>
      </c>
      <c r="B646" s="39" t="s">
        <v>75</v>
      </c>
      <c r="C646" s="40"/>
      <c r="D646" s="31" t="s">
        <v>267</v>
      </c>
      <c r="E646" s="8">
        <v>764.4</v>
      </c>
      <c r="F646" s="16">
        <v>2</v>
      </c>
      <c r="G646" s="17">
        <f t="shared" si="6"/>
        <v>588</v>
      </c>
    </row>
    <row r="647" spans="1:7" s="6" customFormat="1" ht="12.75">
      <c r="A647" s="30">
        <v>640</v>
      </c>
      <c r="B647" s="39" t="s">
        <v>76</v>
      </c>
      <c r="C647" s="40"/>
      <c r="D647" s="31" t="s">
        <v>267</v>
      </c>
      <c r="E647" s="9">
        <v>1272</v>
      </c>
      <c r="F647" s="16">
        <v>1</v>
      </c>
      <c r="G647" s="17">
        <v>1100</v>
      </c>
    </row>
    <row r="648" spans="1:7" s="6" customFormat="1" ht="12" customHeight="1">
      <c r="A648" s="30">
        <v>641</v>
      </c>
      <c r="B648" s="39" t="s">
        <v>35</v>
      </c>
      <c r="C648" s="40"/>
      <c r="D648" s="31" t="s">
        <v>267</v>
      </c>
      <c r="E648" s="9">
        <v>1276.94</v>
      </c>
      <c r="F648" s="16">
        <v>2</v>
      </c>
      <c r="G648" s="17"/>
    </row>
    <row r="649" spans="1:7" s="6" customFormat="1" ht="0.75" customHeight="1" hidden="1">
      <c r="A649" s="30">
        <v>642</v>
      </c>
      <c r="B649" s="39" t="s">
        <v>77</v>
      </c>
      <c r="C649" s="40"/>
      <c r="D649" s="31" t="s">
        <v>267</v>
      </c>
      <c r="E649" s="8">
        <v>637.5</v>
      </c>
      <c r="F649" s="16">
        <v>0</v>
      </c>
      <c r="G649" s="17">
        <f t="shared" si="6"/>
        <v>490.3846153846154</v>
      </c>
    </row>
    <row r="650" spans="1:7" s="6" customFormat="1" ht="12.75">
      <c r="A650" s="30">
        <v>643</v>
      </c>
      <c r="B650" s="39" t="s">
        <v>78</v>
      </c>
      <c r="C650" s="40"/>
      <c r="D650" s="31" t="s">
        <v>267</v>
      </c>
      <c r="E650" s="8">
        <v>637.5</v>
      </c>
      <c r="F650" s="16">
        <v>1</v>
      </c>
      <c r="G650" s="17">
        <f t="shared" si="6"/>
        <v>490.3846153846154</v>
      </c>
    </row>
    <row r="651" spans="1:7" s="6" customFormat="1" ht="12.75">
      <c r="A651" s="30">
        <v>644</v>
      </c>
      <c r="B651" s="39" t="s">
        <v>79</v>
      </c>
      <c r="C651" s="40"/>
      <c r="D651" s="31" t="s">
        <v>267</v>
      </c>
      <c r="E651" s="9">
        <v>1060.5</v>
      </c>
      <c r="F651" s="16">
        <v>1</v>
      </c>
      <c r="G651" s="17">
        <f aca="true" t="shared" si="7" ref="G651:G715">E651/130*100</f>
        <v>815.7692307692308</v>
      </c>
    </row>
    <row r="652" spans="1:7" s="6" customFormat="1" ht="12.75">
      <c r="A652" s="30">
        <v>645</v>
      </c>
      <c r="B652" s="39" t="s">
        <v>80</v>
      </c>
      <c r="C652" s="40"/>
      <c r="D652" s="31" t="s">
        <v>267</v>
      </c>
      <c r="E652" s="9">
        <v>1899.75</v>
      </c>
      <c r="F652" s="16">
        <v>1</v>
      </c>
      <c r="G652" s="17">
        <f t="shared" si="7"/>
        <v>1461.3461538461538</v>
      </c>
    </row>
    <row r="653" spans="1:7" s="6" customFormat="1" ht="12.75">
      <c r="A653" s="30">
        <v>646</v>
      </c>
      <c r="B653" s="39" t="s">
        <v>81</v>
      </c>
      <c r="C653" s="40"/>
      <c r="D653" s="31" t="s">
        <v>267</v>
      </c>
      <c r="E653" s="8">
        <v>637.5</v>
      </c>
      <c r="F653" s="16">
        <v>1</v>
      </c>
      <c r="G653" s="17">
        <f t="shared" si="7"/>
        <v>490.3846153846154</v>
      </c>
    </row>
    <row r="654" spans="1:7" s="6" customFormat="1" ht="12.75">
      <c r="A654" s="30">
        <v>647</v>
      </c>
      <c r="B654" s="39" t="s">
        <v>82</v>
      </c>
      <c r="C654" s="40"/>
      <c r="D654" s="31" t="s">
        <v>267</v>
      </c>
      <c r="E654" s="9">
        <v>1060.5</v>
      </c>
      <c r="F654" s="16">
        <v>8</v>
      </c>
      <c r="G654" s="17">
        <f t="shared" si="7"/>
        <v>815.7692307692308</v>
      </c>
    </row>
    <row r="655" spans="1:7" s="6" customFormat="1" ht="12.75">
      <c r="A655" s="30">
        <v>648</v>
      </c>
      <c r="B655" s="39" t="s">
        <v>83</v>
      </c>
      <c r="C655" s="40"/>
      <c r="D655" s="31" t="s">
        <v>267</v>
      </c>
      <c r="E655" s="8">
        <v>637.5</v>
      </c>
      <c r="F655" s="16">
        <v>1</v>
      </c>
      <c r="G655" s="17">
        <f t="shared" si="7"/>
        <v>490.3846153846154</v>
      </c>
    </row>
    <row r="656" spans="1:7" s="6" customFormat="1" ht="12.75">
      <c r="A656" s="30">
        <v>649</v>
      </c>
      <c r="B656" s="39" t="s">
        <v>84</v>
      </c>
      <c r="C656" s="40"/>
      <c r="D656" s="31" t="s">
        <v>267</v>
      </c>
      <c r="E656" s="9">
        <v>1060.5</v>
      </c>
      <c r="F656" s="16">
        <v>1</v>
      </c>
      <c r="G656" s="17">
        <f t="shared" si="7"/>
        <v>815.7692307692308</v>
      </c>
    </row>
    <row r="657" spans="1:7" s="6" customFormat="1" ht="12.75">
      <c r="A657" s="30">
        <v>650</v>
      </c>
      <c r="B657" s="39" t="s">
        <v>85</v>
      </c>
      <c r="C657" s="40"/>
      <c r="D657" s="31" t="s">
        <v>267</v>
      </c>
      <c r="E657" s="9">
        <v>1899.75</v>
      </c>
      <c r="F657" s="16">
        <v>1</v>
      </c>
      <c r="G657" s="17">
        <f t="shared" si="7"/>
        <v>1461.3461538461538</v>
      </c>
    </row>
    <row r="658" spans="1:7" s="6" customFormat="1" ht="12.75">
      <c r="A658" s="30">
        <v>651</v>
      </c>
      <c r="B658" s="39" t="s">
        <v>86</v>
      </c>
      <c r="C658" s="40"/>
      <c r="D658" s="31" t="s">
        <v>267</v>
      </c>
      <c r="E658" s="9">
        <v>1899.75</v>
      </c>
      <c r="F658" s="16">
        <v>1</v>
      </c>
      <c r="G658" s="17">
        <f t="shared" si="7"/>
        <v>1461.3461538461538</v>
      </c>
    </row>
    <row r="659" spans="1:7" s="6" customFormat="1" ht="12.75">
      <c r="A659" s="30">
        <v>652</v>
      </c>
      <c r="B659" s="39" t="s">
        <v>87</v>
      </c>
      <c r="C659" s="40"/>
      <c r="D659" s="31" t="s">
        <v>267</v>
      </c>
      <c r="E659" s="8">
        <v>637.5</v>
      </c>
      <c r="F659" s="16">
        <v>1</v>
      </c>
      <c r="G659" s="17">
        <f t="shared" si="7"/>
        <v>490.3846153846154</v>
      </c>
    </row>
    <row r="660" spans="1:7" s="6" customFormat="1" ht="12.75">
      <c r="A660" s="30">
        <v>653</v>
      </c>
      <c r="B660" s="39" t="s">
        <v>88</v>
      </c>
      <c r="C660" s="40"/>
      <c r="D660" s="31" t="s">
        <v>267</v>
      </c>
      <c r="E660" s="9">
        <v>1899.75</v>
      </c>
      <c r="F660" s="16">
        <v>1</v>
      </c>
      <c r="G660" s="17">
        <f t="shared" si="7"/>
        <v>1461.3461538461538</v>
      </c>
    </row>
    <row r="661" spans="1:7" s="6" customFormat="1" ht="12.75">
      <c r="A661" s="30">
        <v>654</v>
      </c>
      <c r="B661" s="39" t="s">
        <v>89</v>
      </c>
      <c r="C661" s="40"/>
      <c r="D661" s="31" t="s">
        <v>267</v>
      </c>
      <c r="E661" s="8">
        <v>422.25</v>
      </c>
      <c r="F661" s="16">
        <v>1</v>
      </c>
      <c r="G661" s="17">
        <v>360</v>
      </c>
    </row>
    <row r="662" spans="1:7" s="6" customFormat="1" ht="12.75">
      <c r="A662" s="30">
        <v>655</v>
      </c>
      <c r="B662" s="39" t="s">
        <v>90</v>
      </c>
      <c r="C662" s="40"/>
      <c r="D662" s="31" t="s">
        <v>267</v>
      </c>
      <c r="E662" s="8">
        <v>422.25</v>
      </c>
      <c r="F662" s="16">
        <v>1</v>
      </c>
      <c r="G662" s="17">
        <f t="shared" si="7"/>
        <v>324.8076923076923</v>
      </c>
    </row>
    <row r="663" spans="1:7" s="6" customFormat="1" ht="12.75">
      <c r="A663" s="30">
        <v>656</v>
      </c>
      <c r="B663" s="39" t="s">
        <v>91</v>
      </c>
      <c r="C663" s="40"/>
      <c r="D663" s="31" t="s">
        <v>267</v>
      </c>
      <c r="E663" s="8">
        <v>506.1</v>
      </c>
      <c r="F663" s="16">
        <v>3</v>
      </c>
      <c r="G663" s="17">
        <v>420</v>
      </c>
    </row>
    <row r="664" spans="1:7" s="6" customFormat="1" ht="12.75">
      <c r="A664" s="30">
        <v>657</v>
      </c>
      <c r="B664" s="39" t="s">
        <v>92</v>
      </c>
      <c r="C664" s="40"/>
      <c r="D664" s="31" t="s">
        <v>267</v>
      </c>
      <c r="E664" s="8">
        <v>422.25</v>
      </c>
      <c r="F664" s="16">
        <v>3</v>
      </c>
      <c r="G664" s="17">
        <f t="shared" si="7"/>
        <v>324.8076923076923</v>
      </c>
    </row>
    <row r="665" spans="1:7" s="6" customFormat="1" ht="12.75">
      <c r="A665" s="30">
        <v>658</v>
      </c>
      <c r="B665" s="39" t="s">
        <v>93</v>
      </c>
      <c r="C665" s="40"/>
      <c r="D665" s="31" t="s">
        <v>267</v>
      </c>
      <c r="E665" s="8">
        <v>422.25</v>
      </c>
      <c r="F665" s="16">
        <v>2</v>
      </c>
      <c r="G665" s="17">
        <f t="shared" si="7"/>
        <v>324.8076923076923</v>
      </c>
    </row>
    <row r="666" spans="1:7" s="6" customFormat="1" ht="12.75">
      <c r="A666" s="30">
        <v>659</v>
      </c>
      <c r="B666" s="39" t="s">
        <v>94</v>
      </c>
      <c r="C666" s="40"/>
      <c r="D666" s="31" t="s">
        <v>267</v>
      </c>
      <c r="E666" s="8">
        <v>506.1</v>
      </c>
      <c r="F666" s="16">
        <v>1</v>
      </c>
      <c r="G666" s="17">
        <v>440</v>
      </c>
    </row>
    <row r="667" spans="1:7" s="6" customFormat="1" ht="12.75">
      <c r="A667" s="30">
        <v>660</v>
      </c>
      <c r="B667" s="39" t="s">
        <v>95</v>
      </c>
      <c r="C667" s="40"/>
      <c r="D667" s="31" t="s">
        <v>267</v>
      </c>
      <c r="E667" s="8">
        <v>422.25</v>
      </c>
      <c r="F667" s="16">
        <v>2</v>
      </c>
      <c r="G667" s="17">
        <v>390</v>
      </c>
    </row>
    <row r="668" spans="1:7" s="6" customFormat="1" ht="12.75">
      <c r="A668" s="30">
        <v>661</v>
      </c>
      <c r="B668" s="39" t="s">
        <v>96</v>
      </c>
      <c r="C668" s="40"/>
      <c r="D668" s="31" t="s">
        <v>267</v>
      </c>
      <c r="E668" s="8">
        <v>422.25</v>
      </c>
      <c r="F668" s="16">
        <v>2</v>
      </c>
      <c r="G668" s="17">
        <f t="shared" si="7"/>
        <v>324.8076923076923</v>
      </c>
    </row>
    <row r="669" spans="1:7" s="6" customFormat="1" ht="12.75">
      <c r="A669" s="30">
        <v>662</v>
      </c>
      <c r="B669" s="39" t="s">
        <v>97</v>
      </c>
      <c r="C669" s="40"/>
      <c r="D669" s="31" t="s">
        <v>267</v>
      </c>
      <c r="E669" s="8">
        <v>422.25</v>
      </c>
      <c r="F669" s="16">
        <v>3</v>
      </c>
      <c r="G669" s="17">
        <f t="shared" si="7"/>
        <v>324.8076923076923</v>
      </c>
    </row>
    <row r="670" spans="1:7" s="6" customFormat="1" ht="12.75">
      <c r="A670" s="30">
        <v>663</v>
      </c>
      <c r="B670" s="39" t="s">
        <v>98</v>
      </c>
      <c r="C670" s="40"/>
      <c r="D670" s="31" t="s">
        <v>267</v>
      </c>
      <c r="E670" s="8">
        <v>422.25</v>
      </c>
      <c r="F670" s="16">
        <v>2</v>
      </c>
      <c r="G670" s="17">
        <f t="shared" si="7"/>
        <v>324.8076923076923</v>
      </c>
    </row>
    <row r="671" spans="1:7" s="6" customFormat="1" ht="12.75">
      <c r="A671" s="30">
        <v>664</v>
      </c>
      <c r="B671" s="39" t="s">
        <v>99</v>
      </c>
      <c r="C671" s="40"/>
      <c r="D671" s="31" t="s">
        <v>267</v>
      </c>
      <c r="E671" s="8">
        <v>422.25</v>
      </c>
      <c r="F671" s="16">
        <v>1</v>
      </c>
      <c r="G671" s="17">
        <v>350</v>
      </c>
    </row>
    <row r="672" spans="1:7" s="6" customFormat="1" ht="12.75">
      <c r="A672" s="30">
        <v>665</v>
      </c>
      <c r="B672" s="39" t="s">
        <v>100</v>
      </c>
      <c r="C672" s="40"/>
      <c r="D672" s="31" t="s">
        <v>267</v>
      </c>
      <c r="E672" s="8">
        <v>422.25</v>
      </c>
      <c r="F672" s="16">
        <v>1</v>
      </c>
      <c r="G672" s="17">
        <f t="shared" si="7"/>
        <v>324.8076923076923</v>
      </c>
    </row>
    <row r="673" spans="1:7" s="6" customFormat="1" ht="12.75">
      <c r="A673" s="30">
        <v>666</v>
      </c>
      <c r="B673" s="39" t="s">
        <v>101</v>
      </c>
      <c r="C673" s="40"/>
      <c r="D673" s="31" t="s">
        <v>267</v>
      </c>
      <c r="E673" s="8">
        <v>422.25</v>
      </c>
      <c r="F673" s="16">
        <v>1</v>
      </c>
      <c r="G673" s="17">
        <f t="shared" si="7"/>
        <v>324.8076923076923</v>
      </c>
    </row>
    <row r="674" spans="1:7" s="6" customFormat="1" ht="12.75">
      <c r="A674" s="30">
        <v>667</v>
      </c>
      <c r="B674" s="39" t="s">
        <v>102</v>
      </c>
      <c r="C674" s="40"/>
      <c r="D674" s="31" t="s">
        <v>267</v>
      </c>
      <c r="E674" s="8">
        <v>637.5</v>
      </c>
      <c r="F674" s="16">
        <v>1</v>
      </c>
      <c r="G674" s="17">
        <f t="shared" si="7"/>
        <v>490.3846153846154</v>
      </c>
    </row>
    <row r="675" spans="1:7" s="6" customFormat="1" ht="12.75">
      <c r="A675" s="30">
        <v>668</v>
      </c>
      <c r="B675" s="39" t="s">
        <v>103</v>
      </c>
      <c r="C675" s="40"/>
      <c r="D675" s="31" t="s">
        <v>267</v>
      </c>
      <c r="E675" s="8">
        <v>637.5</v>
      </c>
      <c r="F675" s="16">
        <v>1</v>
      </c>
      <c r="G675" s="17">
        <f t="shared" si="7"/>
        <v>490.3846153846154</v>
      </c>
    </row>
    <row r="676" spans="1:7" s="6" customFormat="1" ht="12.75">
      <c r="A676" s="30">
        <v>669</v>
      </c>
      <c r="B676" s="39" t="s">
        <v>104</v>
      </c>
      <c r="C676" s="40"/>
      <c r="D676" s="31" t="s">
        <v>267</v>
      </c>
      <c r="E676" s="9">
        <v>1060.5</v>
      </c>
      <c r="F676" s="16">
        <v>0</v>
      </c>
      <c r="G676" s="17">
        <f t="shared" si="7"/>
        <v>815.7692307692308</v>
      </c>
    </row>
    <row r="677" spans="1:7" s="6" customFormat="1" ht="12.75">
      <c r="A677" s="30">
        <v>670</v>
      </c>
      <c r="B677" s="39" t="s">
        <v>105</v>
      </c>
      <c r="C677" s="40"/>
      <c r="D677" s="31" t="s">
        <v>267</v>
      </c>
      <c r="E677" s="9">
        <v>1899.75</v>
      </c>
      <c r="F677" s="16">
        <v>1</v>
      </c>
      <c r="G677" s="17">
        <f t="shared" si="7"/>
        <v>1461.3461538461538</v>
      </c>
    </row>
    <row r="678" spans="1:7" s="6" customFormat="1" ht="12.75">
      <c r="A678" s="30">
        <v>671</v>
      </c>
      <c r="B678" s="39" t="s">
        <v>106</v>
      </c>
      <c r="C678" s="40"/>
      <c r="D678" s="31" t="s">
        <v>267</v>
      </c>
      <c r="E678" s="9">
        <v>1899.75</v>
      </c>
      <c r="F678" s="16">
        <v>1</v>
      </c>
      <c r="G678" s="17">
        <f t="shared" si="7"/>
        <v>1461.3461538461538</v>
      </c>
    </row>
    <row r="679" spans="1:7" s="6" customFormat="1" ht="12.75">
      <c r="A679" s="30">
        <v>672</v>
      </c>
      <c r="B679" s="39" t="s">
        <v>107</v>
      </c>
      <c r="C679" s="40"/>
      <c r="D679" s="31" t="s">
        <v>267</v>
      </c>
      <c r="E679" s="8">
        <v>637.5</v>
      </c>
      <c r="F679" s="16">
        <v>1</v>
      </c>
      <c r="G679" s="17">
        <f t="shared" si="7"/>
        <v>490.3846153846154</v>
      </c>
    </row>
    <row r="680" spans="1:7" ht="12.75">
      <c r="A680" s="12">
        <v>673</v>
      </c>
      <c r="B680" s="41" t="s">
        <v>108</v>
      </c>
      <c r="C680" s="42"/>
      <c r="D680" s="3" t="s">
        <v>267</v>
      </c>
      <c r="E680" s="8">
        <v>925.5</v>
      </c>
      <c r="F680" s="4">
        <v>2</v>
      </c>
      <c r="G680" s="15">
        <v>770</v>
      </c>
    </row>
    <row r="681" spans="1:7" ht="12.75">
      <c r="A681" s="12">
        <v>674</v>
      </c>
      <c r="B681" s="41" t="s">
        <v>109</v>
      </c>
      <c r="C681" s="42"/>
      <c r="D681" s="3" t="s">
        <v>267</v>
      </c>
      <c r="E681" s="9">
        <v>1083</v>
      </c>
      <c r="F681" s="4">
        <v>1</v>
      </c>
      <c r="G681" s="15">
        <v>950</v>
      </c>
    </row>
    <row r="682" spans="1:7" ht="12.75">
      <c r="A682" s="30">
        <v>675</v>
      </c>
      <c r="B682" s="41" t="s">
        <v>110</v>
      </c>
      <c r="C682" s="42"/>
      <c r="D682" s="3" t="s">
        <v>267</v>
      </c>
      <c r="E682" s="9">
        <v>1119</v>
      </c>
      <c r="F682" s="4">
        <v>2</v>
      </c>
      <c r="G682" s="15">
        <v>960</v>
      </c>
    </row>
    <row r="683" spans="1:7" ht="12.75">
      <c r="A683" s="30">
        <v>676</v>
      </c>
      <c r="B683" s="41" t="s">
        <v>111</v>
      </c>
      <c r="C683" s="42"/>
      <c r="D683" s="3" t="s">
        <v>267</v>
      </c>
      <c r="E683" s="8">
        <v>555.6</v>
      </c>
      <c r="F683" s="4">
        <v>1</v>
      </c>
      <c r="G683" s="15">
        <v>480</v>
      </c>
    </row>
    <row r="684" spans="1:8" ht="12.75">
      <c r="A684" s="12">
        <v>677</v>
      </c>
      <c r="B684" s="41" t="s">
        <v>112</v>
      </c>
      <c r="C684" s="42"/>
      <c r="D684" s="3" t="s">
        <v>267</v>
      </c>
      <c r="E684" s="8">
        <v>450.75</v>
      </c>
      <c r="F684" s="16">
        <v>4</v>
      </c>
      <c r="G684" s="17">
        <v>380</v>
      </c>
      <c r="H684" s="6"/>
    </row>
    <row r="685" spans="1:8" ht="12.75">
      <c r="A685" s="12">
        <v>678</v>
      </c>
      <c r="B685" s="41" t="s">
        <v>36</v>
      </c>
      <c r="C685" s="42"/>
      <c r="D685" s="3"/>
      <c r="E685" s="8">
        <v>610.15</v>
      </c>
      <c r="F685" s="16">
        <v>1</v>
      </c>
      <c r="G685" s="27"/>
      <c r="H685" s="6"/>
    </row>
    <row r="686" spans="1:7" ht="12.75">
      <c r="A686" s="30">
        <v>679</v>
      </c>
      <c r="B686" s="41" t="s">
        <v>113</v>
      </c>
      <c r="C686" s="42"/>
      <c r="D686" s="3" t="s">
        <v>267</v>
      </c>
      <c r="E686" s="8">
        <v>652.28</v>
      </c>
      <c r="F686" s="4">
        <v>1</v>
      </c>
      <c r="G686" s="15">
        <v>630</v>
      </c>
    </row>
    <row r="687" spans="1:7" ht="12.75">
      <c r="A687" s="30">
        <v>680</v>
      </c>
      <c r="B687" s="41" t="s">
        <v>114</v>
      </c>
      <c r="C687" s="42"/>
      <c r="D687" s="3" t="s">
        <v>267</v>
      </c>
      <c r="E687" s="8">
        <v>234.23</v>
      </c>
      <c r="F687" s="4">
        <v>1</v>
      </c>
      <c r="G687" s="15">
        <v>205</v>
      </c>
    </row>
    <row r="688" spans="1:7" ht="12.75">
      <c r="A688" s="12">
        <v>681</v>
      </c>
      <c r="B688" s="41" t="s">
        <v>115</v>
      </c>
      <c r="C688" s="42"/>
      <c r="D688" s="3" t="s">
        <v>267</v>
      </c>
      <c r="E688" s="8">
        <v>330.75</v>
      </c>
      <c r="F688" s="4">
        <v>1</v>
      </c>
      <c r="G688" s="15">
        <v>280</v>
      </c>
    </row>
    <row r="689" spans="1:7" ht="12.75">
      <c r="A689" s="12">
        <v>682</v>
      </c>
      <c r="B689" s="41" t="s">
        <v>116</v>
      </c>
      <c r="C689" s="42"/>
      <c r="D689" s="3" t="s">
        <v>267</v>
      </c>
      <c r="E689" s="8">
        <v>313.68</v>
      </c>
      <c r="F689" s="4">
        <v>2</v>
      </c>
      <c r="G689" s="15">
        <f t="shared" si="7"/>
        <v>241.2923076923077</v>
      </c>
    </row>
    <row r="690" spans="1:7" ht="12.75">
      <c r="A690" s="30">
        <v>683</v>
      </c>
      <c r="B690" s="41" t="s">
        <v>117</v>
      </c>
      <c r="C690" s="42"/>
      <c r="D690" s="3" t="s">
        <v>267</v>
      </c>
      <c r="E690" s="8">
        <v>381</v>
      </c>
      <c r="F690" s="4">
        <v>2</v>
      </c>
      <c r="G690" s="15">
        <f t="shared" si="7"/>
        <v>293.07692307692304</v>
      </c>
    </row>
    <row r="691" spans="1:7" ht="12.75">
      <c r="A691" s="30">
        <v>684</v>
      </c>
      <c r="B691" s="41" t="s">
        <v>118</v>
      </c>
      <c r="C691" s="42"/>
      <c r="D691" s="3" t="s">
        <v>267</v>
      </c>
      <c r="E691" s="8">
        <v>416.25</v>
      </c>
      <c r="F691" s="4">
        <v>15</v>
      </c>
      <c r="G691" s="15">
        <f t="shared" si="7"/>
        <v>320.19230769230774</v>
      </c>
    </row>
    <row r="692" spans="1:7" ht="12.75">
      <c r="A692" s="12">
        <v>685</v>
      </c>
      <c r="B692" s="41" t="s">
        <v>119</v>
      </c>
      <c r="C692" s="42"/>
      <c r="D692" s="3" t="s">
        <v>267</v>
      </c>
      <c r="E692" s="8">
        <v>436.31</v>
      </c>
      <c r="F692" s="4">
        <v>1</v>
      </c>
      <c r="G692" s="15">
        <v>380</v>
      </c>
    </row>
    <row r="693" spans="1:7" ht="12.75">
      <c r="A693" s="12">
        <v>686</v>
      </c>
      <c r="B693" s="41" t="s">
        <v>120</v>
      </c>
      <c r="C693" s="42"/>
      <c r="D693" s="3" t="s">
        <v>267</v>
      </c>
      <c r="E693" s="8">
        <v>300.89</v>
      </c>
      <c r="F693" s="4">
        <v>4</v>
      </c>
      <c r="G693" s="15">
        <v>260</v>
      </c>
    </row>
    <row r="694" spans="1:7" ht="12.75">
      <c r="A694" s="30">
        <v>687</v>
      </c>
      <c r="B694" s="41" t="s">
        <v>121</v>
      </c>
      <c r="C694" s="42"/>
      <c r="D694" s="3" t="s">
        <v>267</v>
      </c>
      <c r="E694" s="8">
        <v>420.6</v>
      </c>
      <c r="F694" s="4">
        <v>51</v>
      </c>
      <c r="G694" s="15">
        <v>370</v>
      </c>
    </row>
    <row r="695" spans="1:7" ht="12.75">
      <c r="A695" s="30">
        <v>688</v>
      </c>
      <c r="B695" s="41" t="s">
        <v>122</v>
      </c>
      <c r="C695" s="42"/>
      <c r="D695" s="3" t="s">
        <v>267</v>
      </c>
      <c r="E695" s="8">
        <v>412.5</v>
      </c>
      <c r="F695" s="4">
        <v>18</v>
      </c>
      <c r="G695" s="15">
        <v>350</v>
      </c>
    </row>
    <row r="696" spans="1:7" ht="12.75">
      <c r="A696" s="12">
        <v>689</v>
      </c>
      <c r="B696" s="41" t="s">
        <v>123</v>
      </c>
      <c r="C696" s="42"/>
      <c r="D696" s="3" t="s">
        <v>267</v>
      </c>
      <c r="E696" s="8">
        <v>672</v>
      </c>
      <c r="F696" s="4">
        <v>1</v>
      </c>
      <c r="G696" s="15">
        <v>550</v>
      </c>
    </row>
    <row r="697" spans="1:7" ht="12.75">
      <c r="A697" s="12">
        <v>690</v>
      </c>
      <c r="B697" s="41" t="s">
        <v>124</v>
      </c>
      <c r="C697" s="42"/>
      <c r="D697" s="3" t="s">
        <v>267</v>
      </c>
      <c r="E697" s="8">
        <v>613.5</v>
      </c>
      <c r="F697" s="4">
        <v>1</v>
      </c>
      <c r="G697" s="15">
        <v>595</v>
      </c>
    </row>
    <row r="698" spans="1:7" ht="12.75">
      <c r="A698" s="30">
        <v>691</v>
      </c>
      <c r="B698" s="41" t="s">
        <v>125</v>
      </c>
      <c r="C698" s="42"/>
      <c r="D698" s="3" t="s">
        <v>267</v>
      </c>
      <c r="E698" s="8">
        <v>411.04</v>
      </c>
      <c r="F698" s="4">
        <v>3</v>
      </c>
      <c r="G698" s="15">
        <v>400</v>
      </c>
    </row>
    <row r="699" spans="1:7" ht="12.75">
      <c r="A699" s="30">
        <v>692</v>
      </c>
      <c r="B699" s="41" t="s">
        <v>126</v>
      </c>
      <c r="C699" s="42"/>
      <c r="D699" s="3" t="s">
        <v>267</v>
      </c>
      <c r="E699" s="8">
        <v>229.75</v>
      </c>
      <c r="F699" s="4">
        <v>1</v>
      </c>
      <c r="G699" s="15">
        <v>198</v>
      </c>
    </row>
    <row r="700" spans="1:7" ht="12.75">
      <c r="A700" s="12">
        <v>693</v>
      </c>
      <c r="B700" s="39" t="s">
        <v>37</v>
      </c>
      <c r="C700" s="40"/>
      <c r="D700" s="3"/>
      <c r="E700" s="8">
        <v>280.5</v>
      </c>
      <c r="F700" s="4">
        <v>7</v>
      </c>
      <c r="G700" s="27"/>
    </row>
    <row r="701" spans="1:7" ht="12.75">
      <c r="A701" s="12">
        <v>694</v>
      </c>
      <c r="B701" s="41" t="s">
        <v>127</v>
      </c>
      <c r="C701" s="42"/>
      <c r="D701" s="3" t="s">
        <v>267</v>
      </c>
      <c r="E701" s="8">
        <v>412.5</v>
      </c>
      <c r="F701" s="4">
        <v>5</v>
      </c>
      <c r="G701" s="15">
        <v>330</v>
      </c>
    </row>
    <row r="702" spans="1:7" ht="12.75">
      <c r="A702" s="30">
        <v>695</v>
      </c>
      <c r="B702" s="41" t="s">
        <v>128</v>
      </c>
      <c r="C702" s="42"/>
      <c r="D702" s="3" t="s">
        <v>267</v>
      </c>
      <c r="E702" s="8">
        <v>519.75</v>
      </c>
      <c r="F702" s="4">
        <v>1</v>
      </c>
      <c r="G702" s="15">
        <v>450</v>
      </c>
    </row>
    <row r="703" spans="1:7" ht="12.75">
      <c r="A703" s="30">
        <v>696</v>
      </c>
      <c r="B703" s="41" t="s">
        <v>129</v>
      </c>
      <c r="C703" s="42"/>
      <c r="D703" s="3" t="s">
        <v>267</v>
      </c>
      <c r="E703" s="8">
        <v>558</v>
      </c>
      <c r="F703" s="4">
        <v>9</v>
      </c>
      <c r="G703" s="15">
        <v>460</v>
      </c>
    </row>
    <row r="704" spans="1:7" ht="12.75">
      <c r="A704" s="12">
        <v>697</v>
      </c>
      <c r="B704" s="41" t="s">
        <v>130</v>
      </c>
      <c r="C704" s="42"/>
      <c r="D704" s="3" t="s">
        <v>267</v>
      </c>
      <c r="E704" s="8">
        <v>370.2</v>
      </c>
      <c r="F704" s="4">
        <v>4</v>
      </c>
      <c r="G704" s="15">
        <f t="shared" si="7"/>
        <v>284.7692307692308</v>
      </c>
    </row>
    <row r="705" spans="1:7" ht="12.75">
      <c r="A705" s="12">
        <v>698</v>
      </c>
      <c r="B705" s="41" t="s">
        <v>131</v>
      </c>
      <c r="C705" s="42"/>
      <c r="D705" s="3" t="s">
        <v>267</v>
      </c>
      <c r="E705" s="8">
        <v>426</v>
      </c>
      <c r="F705" s="4">
        <v>40</v>
      </c>
      <c r="G705" s="15">
        <v>380</v>
      </c>
    </row>
    <row r="706" spans="1:7" ht="12.75">
      <c r="A706" s="30">
        <v>699</v>
      </c>
      <c r="B706" s="41" t="s">
        <v>132</v>
      </c>
      <c r="C706" s="42"/>
      <c r="D706" s="3" t="s">
        <v>267</v>
      </c>
      <c r="E706" s="8">
        <v>482.7</v>
      </c>
      <c r="F706" s="4">
        <v>33</v>
      </c>
      <c r="G706" s="15">
        <v>420</v>
      </c>
    </row>
    <row r="707" spans="1:7" ht="12.75">
      <c r="A707" s="30">
        <v>700</v>
      </c>
      <c r="B707" s="41" t="s">
        <v>133</v>
      </c>
      <c r="C707" s="42"/>
      <c r="D707" s="3" t="s">
        <v>267</v>
      </c>
      <c r="E707" s="8">
        <v>426</v>
      </c>
      <c r="F707" s="4">
        <v>1</v>
      </c>
      <c r="G707" s="15">
        <v>370</v>
      </c>
    </row>
    <row r="708" spans="1:7" ht="12.75">
      <c r="A708" s="12">
        <v>701</v>
      </c>
      <c r="B708" s="41" t="s">
        <v>134</v>
      </c>
      <c r="C708" s="42"/>
      <c r="D708" s="3" t="s">
        <v>267</v>
      </c>
      <c r="E708" s="8">
        <v>748.2</v>
      </c>
      <c r="F708" s="4">
        <v>1</v>
      </c>
      <c r="G708" s="15">
        <v>670</v>
      </c>
    </row>
    <row r="709" spans="1:7" ht="12.75">
      <c r="A709" s="12">
        <v>702</v>
      </c>
      <c r="B709" s="41" t="s">
        <v>135</v>
      </c>
      <c r="C709" s="42"/>
      <c r="D709" s="3" t="s">
        <v>267</v>
      </c>
      <c r="E709" s="8">
        <v>430.5</v>
      </c>
      <c r="F709" s="4">
        <v>8</v>
      </c>
      <c r="G709" s="15">
        <v>370</v>
      </c>
    </row>
    <row r="710" spans="1:7" ht="12.75">
      <c r="A710" s="30">
        <v>703</v>
      </c>
      <c r="B710" s="41" t="s">
        <v>136</v>
      </c>
      <c r="C710" s="42"/>
      <c r="D710" s="3" t="s">
        <v>267</v>
      </c>
      <c r="E710" s="8">
        <v>359.25</v>
      </c>
      <c r="F710" s="4">
        <v>2</v>
      </c>
      <c r="G710" s="15">
        <f t="shared" si="7"/>
        <v>276.34615384615387</v>
      </c>
    </row>
    <row r="711" spans="1:7" ht="12.75">
      <c r="A711" s="30">
        <v>704</v>
      </c>
      <c r="B711" s="41" t="s">
        <v>137</v>
      </c>
      <c r="C711" s="42"/>
      <c r="D711" s="3" t="s">
        <v>267</v>
      </c>
      <c r="E711" s="8">
        <v>430.5</v>
      </c>
      <c r="F711" s="4">
        <v>12</v>
      </c>
      <c r="G711" s="15">
        <v>370</v>
      </c>
    </row>
    <row r="712" spans="1:7" ht="12.75">
      <c r="A712" s="12">
        <v>705</v>
      </c>
      <c r="B712" s="41" t="s">
        <v>138</v>
      </c>
      <c r="C712" s="42"/>
      <c r="D712" s="3" t="s">
        <v>267</v>
      </c>
      <c r="E712" s="8">
        <v>359.25</v>
      </c>
      <c r="F712" s="4">
        <v>2</v>
      </c>
      <c r="G712" s="15">
        <f t="shared" si="7"/>
        <v>276.34615384615387</v>
      </c>
    </row>
    <row r="713" spans="1:7" ht="12.75">
      <c r="A713" s="12">
        <v>706</v>
      </c>
      <c r="B713" s="41" t="s">
        <v>139</v>
      </c>
      <c r="C713" s="42"/>
      <c r="D713" s="3" t="s">
        <v>267</v>
      </c>
      <c r="E713" s="8">
        <v>359.25</v>
      </c>
      <c r="F713" s="4">
        <v>1</v>
      </c>
      <c r="G713" s="15">
        <f t="shared" si="7"/>
        <v>276.34615384615387</v>
      </c>
    </row>
    <row r="714" spans="1:7" ht="12.75">
      <c r="A714" s="30">
        <v>707</v>
      </c>
      <c r="B714" s="41" t="s">
        <v>140</v>
      </c>
      <c r="C714" s="42"/>
      <c r="D714" s="3" t="s">
        <v>267</v>
      </c>
      <c r="E714" s="8">
        <v>359.25</v>
      </c>
      <c r="F714" s="4">
        <v>3</v>
      </c>
      <c r="G714" s="15">
        <f t="shared" si="7"/>
        <v>276.34615384615387</v>
      </c>
    </row>
    <row r="715" spans="1:7" ht="12.75">
      <c r="A715" s="30">
        <v>708</v>
      </c>
      <c r="B715" s="41" t="s">
        <v>141</v>
      </c>
      <c r="C715" s="42"/>
      <c r="D715" s="3" t="s">
        <v>267</v>
      </c>
      <c r="E715" s="8">
        <v>359.25</v>
      </c>
      <c r="F715" s="4">
        <v>2</v>
      </c>
      <c r="G715" s="15">
        <f t="shared" si="7"/>
        <v>276.34615384615387</v>
      </c>
    </row>
    <row r="716" spans="1:7" ht="12.75">
      <c r="A716" s="12">
        <v>709</v>
      </c>
      <c r="B716" s="41" t="s">
        <v>142</v>
      </c>
      <c r="C716" s="42"/>
      <c r="D716" s="3" t="s">
        <v>267</v>
      </c>
      <c r="E716" s="8">
        <v>452.1</v>
      </c>
      <c r="F716" s="4">
        <v>0</v>
      </c>
      <c r="G716" s="15">
        <v>452.1</v>
      </c>
    </row>
    <row r="717" spans="1:7" ht="12.75">
      <c r="A717" s="12">
        <v>710</v>
      </c>
      <c r="B717" s="41" t="s">
        <v>143</v>
      </c>
      <c r="C717" s="42"/>
      <c r="D717" s="3" t="s">
        <v>267</v>
      </c>
      <c r="E717" s="8">
        <v>430.5</v>
      </c>
      <c r="F717" s="4">
        <v>6</v>
      </c>
      <c r="G717" s="15">
        <f aca="true" t="shared" si="8" ref="G717:G764">E717/130*100</f>
        <v>331.15384615384613</v>
      </c>
    </row>
    <row r="718" spans="1:7" ht="12.75">
      <c r="A718" s="30">
        <v>711</v>
      </c>
      <c r="B718" s="41" t="s">
        <v>144</v>
      </c>
      <c r="C718" s="42"/>
      <c r="D718" s="3" t="s">
        <v>267</v>
      </c>
      <c r="E718" s="8">
        <v>359.25</v>
      </c>
      <c r="F718" s="4">
        <v>2</v>
      </c>
      <c r="G718" s="15">
        <f t="shared" si="8"/>
        <v>276.34615384615387</v>
      </c>
    </row>
    <row r="719" spans="1:7" ht="12.75">
      <c r="A719" s="30">
        <v>712</v>
      </c>
      <c r="B719" s="41" t="s">
        <v>145</v>
      </c>
      <c r="C719" s="42"/>
      <c r="D719" s="3" t="s">
        <v>267</v>
      </c>
      <c r="E719" s="8">
        <v>430.5</v>
      </c>
      <c r="F719" s="4">
        <v>11</v>
      </c>
      <c r="G719" s="15">
        <v>360</v>
      </c>
    </row>
    <row r="720" spans="1:7" ht="12.75">
      <c r="A720" s="12">
        <v>713</v>
      </c>
      <c r="B720" s="41" t="s">
        <v>146</v>
      </c>
      <c r="C720" s="42"/>
      <c r="D720" s="3" t="s">
        <v>267</v>
      </c>
      <c r="E720" s="8">
        <v>430.5</v>
      </c>
      <c r="F720" s="4">
        <v>6</v>
      </c>
      <c r="G720" s="15">
        <v>380</v>
      </c>
    </row>
    <row r="721" spans="1:7" ht="12.75">
      <c r="A721" s="12">
        <v>714</v>
      </c>
      <c r="B721" s="41" t="s">
        <v>147</v>
      </c>
      <c r="C721" s="42"/>
      <c r="D721" s="3" t="s">
        <v>267</v>
      </c>
      <c r="E721" s="8">
        <v>354.5</v>
      </c>
      <c r="F721" s="4">
        <v>2</v>
      </c>
      <c r="G721" s="15">
        <f t="shared" si="8"/>
        <v>272.6923076923077</v>
      </c>
    </row>
    <row r="722" spans="1:7" ht="12.75">
      <c r="A722" s="30">
        <v>715</v>
      </c>
      <c r="B722" s="41" t="s">
        <v>148</v>
      </c>
      <c r="C722" s="42"/>
      <c r="D722" s="3" t="s">
        <v>267</v>
      </c>
      <c r="E722" s="8">
        <v>430.5</v>
      </c>
      <c r="F722" s="4">
        <v>4</v>
      </c>
      <c r="G722" s="15">
        <v>380</v>
      </c>
    </row>
    <row r="723" spans="1:7" ht="12.75">
      <c r="A723" s="30">
        <v>716</v>
      </c>
      <c r="B723" s="41" t="s">
        <v>149</v>
      </c>
      <c r="C723" s="42"/>
      <c r="D723" s="3" t="s">
        <v>267</v>
      </c>
      <c r="E723" s="8">
        <v>359.25</v>
      </c>
      <c r="F723" s="4">
        <v>1</v>
      </c>
      <c r="G723" s="15">
        <f t="shared" si="8"/>
        <v>276.34615384615387</v>
      </c>
    </row>
    <row r="724" spans="1:7" ht="12.75">
      <c r="A724" s="12">
        <v>717</v>
      </c>
      <c r="B724" s="41" t="s">
        <v>150</v>
      </c>
      <c r="C724" s="42"/>
      <c r="D724" s="3" t="s">
        <v>267</v>
      </c>
      <c r="E724" s="8">
        <v>359.25</v>
      </c>
      <c r="F724" s="4">
        <v>5</v>
      </c>
      <c r="G724" s="15">
        <f t="shared" si="8"/>
        <v>276.34615384615387</v>
      </c>
    </row>
    <row r="725" spans="1:7" ht="12.75">
      <c r="A725" s="12">
        <v>718</v>
      </c>
      <c r="B725" s="41" t="s">
        <v>151</v>
      </c>
      <c r="C725" s="42"/>
      <c r="D725" s="3" t="s">
        <v>267</v>
      </c>
      <c r="E725" s="8">
        <v>430.5</v>
      </c>
      <c r="F725" s="4">
        <v>27</v>
      </c>
      <c r="G725" s="15">
        <v>350</v>
      </c>
    </row>
    <row r="726" spans="1:7" ht="12.75">
      <c r="A726" s="30">
        <v>719</v>
      </c>
      <c r="B726" s="41" t="s">
        <v>152</v>
      </c>
      <c r="C726" s="42"/>
      <c r="D726" s="3" t="s">
        <v>267</v>
      </c>
      <c r="E726" s="8">
        <v>359.25</v>
      </c>
      <c r="F726" s="4">
        <v>1</v>
      </c>
      <c r="G726" s="15">
        <f t="shared" si="8"/>
        <v>276.34615384615387</v>
      </c>
    </row>
    <row r="727" spans="1:7" ht="12.75">
      <c r="A727" s="30">
        <v>720</v>
      </c>
      <c r="B727" s="41" t="s">
        <v>153</v>
      </c>
      <c r="C727" s="42"/>
      <c r="D727" s="3" t="s">
        <v>267</v>
      </c>
      <c r="E727" s="8">
        <v>430.5</v>
      </c>
      <c r="F727" s="4">
        <v>3</v>
      </c>
      <c r="G727" s="15">
        <f t="shared" si="8"/>
        <v>331.15384615384613</v>
      </c>
    </row>
    <row r="728" spans="1:7" ht="12.75">
      <c r="A728" s="12">
        <v>721</v>
      </c>
      <c r="B728" s="41" t="s">
        <v>154</v>
      </c>
      <c r="C728" s="42"/>
      <c r="D728" s="3" t="s">
        <v>267</v>
      </c>
      <c r="E728" s="8">
        <v>430.5</v>
      </c>
      <c r="F728" s="4">
        <v>2</v>
      </c>
      <c r="G728" s="15">
        <v>350</v>
      </c>
    </row>
    <row r="729" spans="1:7" ht="12.75">
      <c r="A729" s="12">
        <v>722</v>
      </c>
      <c r="B729" s="41" t="s">
        <v>155</v>
      </c>
      <c r="C729" s="42"/>
      <c r="D729" s="3" t="s">
        <v>267</v>
      </c>
      <c r="E729" s="8">
        <v>430.5</v>
      </c>
      <c r="F729" s="4">
        <v>2</v>
      </c>
      <c r="G729" s="15">
        <v>380</v>
      </c>
    </row>
    <row r="730" spans="1:7" ht="12.75">
      <c r="A730" s="30">
        <v>723</v>
      </c>
      <c r="B730" s="41" t="s">
        <v>156</v>
      </c>
      <c r="C730" s="42"/>
      <c r="D730" s="3" t="s">
        <v>267</v>
      </c>
      <c r="E730" s="8">
        <v>430.5</v>
      </c>
      <c r="F730" s="4">
        <v>4</v>
      </c>
      <c r="G730" s="15">
        <f t="shared" si="8"/>
        <v>331.15384615384613</v>
      </c>
    </row>
    <row r="731" spans="1:7" ht="12.75">
      <c r="A731" s="30">
        <v>724</v>
      </c>
      <c r="B731" s="41" t="s">
        <v>157</v>
      </c>
      <c r="C731" s="42"/>
      <c r="D731" s="3" t="s">
        <v>267</v>
      </c>
      <c r="E731" s="8">
        <v>430.5</v>
      </c>
      <c r="F731" s="4">
        <v>5</v>
      </c>
      <c r="G731" s="15">
        <v>380</v>
      </c>
    </row>
    <row r="732" spans="1:7" ht="12.75">
      <c r="A732" s="12">
        <v>725</v>
      </c>
      <c r="B732" s="41" t="s">
        <v>158</v>
      </c>
      <c r="C732" s="42"/>
      <c r="D732" s="3" t="s">
        <v>267</v>
      </c>
      <c r="E732" s="8">
        <v>345</v>
      </c>
      <c r="F732" s="4">
        <v>1</v>
      </c>
      <c r="G732" s="15">
        <f t="shared" si="8"/>
        <v>265.38461538461536</v>
      </c>
    </row>
    <row r="733" spans="1:7" ht="12.75">
      <c r="A733" s="12">
        <v>726</v>
      </c>
      <c r="B733" s="41" t="s">
        <v>159</v>
      </c>
      <c r="C733" s="42"/>
      <c r="D733" s="3" t="s">
        <v>267</v>
      </c>
      <c r="E733" s="8">
        <v>366.75</v>
      </c>
      <c r="F733" s="4">
        <v>4</v>
      </c>
      <c r="G733" s="15">
        <v>310</v>
      </c>
    </row>
    <row r="734" spans="1:7" ht="12.75">
      <c r="A734" s="30">
        <v>727</v>
      </c>
      <c r="B734" s="41" t="s">
        <v>160</v>
      </c>
      <c r="C734" s="42"/>
      <c r="D734" s="3" t="s">
        <v>267</v>
      </c>
      <c r="E734" s="8">
        <v>388.5</v>
      </c>
      <c r="F734" s="4">
        <v>7</v>
      </c>
      <c r="G734" s="15">
        <v>340</v>
      </c>
    </row>
    <row r="735" spans="1:7" ht="12.75">
      <c r="A735" s="30">
        <v>728</v>
      </c>
      <c r="B735" s="41" t="s">
        <v>161</v>
      </c>
      <c r="C735" s="42"/>
      <c r="D735" s="3" t="s">
        <v>267</v>
      </c>
      <c r="E735" s="8">
        <v>383.36</v>
      </c>
      <c r="F735" s="4">
        <v>2</v>
      </c>
      <c r="G735" s="15">
        <f t="shared" si="8"/>
        <v>294.8923076923077</v>
      </c>
    </row>
    <row r="736" spans="1:7" ht="12.75">
      <c r="A736" s="12">
        <v>729</v>
      </c>
      <c r="B736" s="41" t="s">
        <v>162</v>
      </c>
      <c r="C736" s="42"/>
      <c r="D736" s="3" t="s">
        <v>267</v>
      </c>
      <c r="E736" s="8">
        <v>383.36</v>
      </c>
      <c r="F736" s="4">
        <v>4</v>
      </c>
      <c r="G736" s="15">
        <f t="shared" si="8"/>
        <v>294.8923076923077</v>
      </c>
    </row>
    <row r="737" spans="1:7" ht="12.75">
      <c r="A737" s="12">
        <v>730</v>
      </c>
      <c r="B737" s="41" t="s">
        <v>163</v>
      </c>
      <c r="C737" s="42"/>
      <c r="D737" s="3" t="s">
        <v>267</v>
      </c>
      <c r="E737" s="8">
        <v>388.5</v>
      </c>
      <c r="F737" s="4">
        <v>5</v>
      </c>
      <c r="G737" s="15">
        <v>375</v>
      </c>
    </row>
    <row r="738" spans="1:7" ht="12.75">
      <c r="A738" s="30">
        <v>731</v>
      </c>
      <c r="B738" s="41" t="s">
        <v>164</v>
      </c>
      <c r="C738" s="42"/>
      <c r="D738" s="3" t="s">
        <v>267</v>
      </c>
      <c r="E738" s="8">
        <v>386.66</v>
      </c>
      <c r="F738" s="4">
        <v>7</v>
      </c>
      <c r="G738" s="15">
        <f t="shared" si="8"/>
        <v>297.4307692307693</v>
      </c>
    </row>
    <row r="739" spans="1:7" ht="12.75">
      <c r="A739" s="30">
        <v>732</v>
      </c>
      <c r="B739" s="41" t="s">
        <v>165</v>
      </c>
      <c r="C739" s="42"/>
      <c r="D739" s="3" t="s">
        <v>267</v>
      </c>
      <c r="E739" s="8">
        <v>855</v>
      </c>
      <c r="F739" s="4">
        <v>2</v>
      </c>
      <c r="G739" s="15">
        <v>820</v>
      </c>
    </row>
    <row r="740" spans="1:7" ht="12.75">
      <c r="A740" s="12">
        <v>733</v>
      </c>
      <c r="B740" s="41" t="s">
        <v>166</v>
      </c>
      <c r="C740" s="42"/>
      <c r="D740" s="3" t="s">
        <v>267</v>
      </c>
      <c r="E740" s="8">
        <v>359.25</v>
      </c>
      <c r="F740" s="4">
        <v>7</v>
      </c>
      <c r="G740" s="15">
        <v>320</v>
      </c>
    </row>
    <row r="741" spans="1:7" ht="12.75">
      <c r="A741" s="12">
        <v>734</v>
      </c>
      <c r="B741" s="41" t="s">
        <v>167</v>
      </c>
      <c r="C741" s="42"/>
      <c r="D741" s="3" t="s">
        <v>267</v>
      </c>
      <c r="E741" s="8">
        <v>359.25</v>
      </c>
      <c r="F741" s="4">
        <v>2</v>
      </c>
      <c r="G741" s="15">
        <f t="shared" si="8"/>
        <v>276.34615384615387</v>
      </c>
    </row>
    <row r="742" spans="1:7" ht="12.75">
      <c r="A742" s="30">
        <v>735</v>
      </c>
      <c r="B742" s="41" t="s">
        <v>168</v>
      </c>
      <c r="C742" s="42"/>
      <c r="D742" s="3" t="s">
        <v>267</v>
      </c>
      <c r="E742" s="8">
        <v>359.25</v>
      </c>
      <c r="F742" s="4">
        <v>2</v>
      </c>
      <c r="G742" s="15">
        <f t="shared" si="8"/>
        <v>276.34615384615387</v>
      </c>
    </row>
    <row r="743" spans="1:7" ht="12.75">
      <c r="A743" s="30">
        <v>736</v>
      </c>
      <c r="B743" s="41" t="s">
        <v>169</v>
      </c>
      <c r="C743" s="42"/>
      <c r="D743" s="3" t="s">
        <v>267</v>
      </c>
      <c r="E743" s="8">
        <v>359.25</v>
      </c>
      <c r="F743" s="4">
        <v>8</v>
      </c>
      <c r="G743" s="15">
        <v>320</v>
      </c>
    </row>
    <row r="744" spans="1:7" ht="12.75">
      <c r="A744" s="12">
        <v>737</v>
      </c>
      <c r="B744" s="41" t="s">
        <v>170</v>
      </c>
      <c r="C744" s="42"/>
      <c r="D744" s="3" t="s">
        <v>267</v>
      </c>
      <c r="E744" s="8">
        <v>430.5</v>
      </c>
      <c r="F744" s="4">
        <v>7</v>
      </c>
      <c r="G744" s="15">
        <v>370</v>
      </c>
    </row>
    <row r="745" spans="1:7" ht="12.75">
      <c r="A745" s="12">
        <v>738</v>
      </c>
      <c r="B745" s="41" t="s">
        <v>171</v>
      </c>
      <c r="C745" s="42"/>
      <c r="D745" s="3" t="s">
        <v>267</v>
      </c>
      <c r="E745" s="8">
        <v>430.5</v>
      </c>
      <c r="F745" s="4">
        <v>6</v>
      </c>
      <c r="G745" s="15">
        <v>370</v>
      </c>
    </row>
    <row r="746" spans="1:7" ht="12.75">
      <c r="A746" s="30">
        <v>739</v>
      </c>
      <c r="B746" s="41" t="s">
        <v>172</v>
      </c>
      <c r="C746" s="42"/>
      <c r="D746" s="3" t="s">
        <v>267</v>
      </c>
      <c r="E746" s="8">
        <v>430.5</v>
      </c>
      <c r="F746" s="4">
        <v>14</v>
      </c>
      <c r="G746" s="15">
        <v>370</v>
      </c>
    </row>
    <row r="747" spans="1:7" ht="12.75">
      <c r="A747" s="30">
        <v>740</v>
      </c>
      <c r="B747" s="41" t="s">
        <v>173</v>
      </c>
      <c r="C747" s="42"/>
      <c r="D747" s="3" t="s">
        <v>267</v>
      </c>
      <c r="E747" s="8">
        <v>359.25</v>
      </c>
      <c r="F747" s="4">
        <v>2</v>
      </c>
      <c r="G747" s="15">
        <f t="shared" si="8"/>
        <v>276.34615384615387</v>
      </c>
    </row>
    <row r="748" spans="1:7" ht="12.75">
      <c r="A748" s="12">
        <v>741</v>
      </c>
      <c r="B748" s="41" t="s">
        <v>174</v>
      </c>
      <c r="C748" s="42"/>
      <c r="D748" s="3" t="s">
        <v>267</v>
      </c>
      <c r="E748" s="8">
        <v>430.5</v>
      </c>
      <c r="F748" s="4">
        <v>10</v>
      </c>
      <c r="G748" s="15">
        <v>370</v>
      </c>
    </row>
    <row r="749" spans="1:7" ht="12.75">
      <c r="A749" s="12">
        <v>742</v>
      </c>
      <c r="B749" s="41" t="s">
        <v>175</v>
      </c>
      <c r="C749" s="42"/>
      <c r="D749" s="3" t="s">
        <v>267</v>
      </c>
      <c r="E749" s="8">
        <v>359.25</v>
      </c>
      <c r="F749" s="4">
        <v>1</v>
      </c>
      <c r="G749" s="15">
        <f t="shared" si="8"/>
        <v>276.34615384615387</v>
      </c>
    </row>
    <row r="750" spans="1:7" ht="12.75">
      <c r="A750" s="30">
        <v>743</v>
      </c>
      <c r="B750" s="41" t="s">
        <v>176</v>
      </c>
      <c r="C750" s="42"/>
      <c r="D750" s="3" t="s">
        <v>267</v>
      </c>
      <c r="E750" s="8">
        <v>359.25</v>
      </c>
      <c r="F750" s="4">
        <v>3</v>
      </c>
      <c r="G750" s="15">
        <v>330</v>
      </c>
    </row>
    <row r="751" spans="1:7" ht="12.75">
      <c r="A751" s="30">
        <v>744</v>
      </c>
      <c r="B751" s="41" t="s">
        <v>177</v>
      </c>
      <c r="C751" s="42"/>
      <c r="D751" s="3" t="s">
        <v>267</v>
      </c>
      <c r="E751" s="8">
        <v>359.25</v>
      </c>
      <c r="F751" s="4">
        <v>6</v>
      </c>
      <c r="G751" s="15">
        <v>320</v>
      </c>
    </row>
    <row r="752" spans="1:7" ht="12.75">
      <c r="A752" s="12">
        <v>745</v>
      </c>
      <c r="B752" s="41" t="s">
        <v>178</v>
      </c>
      <c r="C752" s="42"/>
      <c r="D752" s="3" t="s">
        <v>267</v>
      </c>
      <c r="E752" s="8">
        <v>359.25</v>
      </c>
      <c r="F752" s="4">
        <v>2</v>
      </c>
      <c r="G752" s="27">
        <f t="shared" si="8"/>
        <v>276.34615384615387</v>
      </c>
    </row>
    <row r="753" spans="1:7" ht="12.75">
      <c r="A753" s="12">
        <v>746</v>
      </c>
      <c r="B753" s="39" t="s">
        <v>38</v>
      </c>
      <c r="C753" s="40"/>
      <c r="D753" s="3" t="s">
        <v>267</v>
      </c>
      <c r="E753" s="8">
        <v>359.25</v>
      </c>
      <c r="F753" s="4">
        <v>2</v>
      </c>
      <c r="G753" s="27"/>
    </row>
    <row r="754" spans="1:7" ht="12.75">
      <c r="A754" s="30">
        <v>747</v>
      </c>
      <c r="B754" s="41" t="s">
        <v>179</v>
      </c>
      <c r="C754" s="42"/>
      <c r="D754" s="3" t="s">
        <v>267</v>
      </c>
      <c r="E754" s="8">
        <v>430.5</v>
      </c>
      <c r="F754" s="4">
        <v>3</v>
      </c>
      <c r="G754" s="15">
        <f t="shared" si="8"/>
        <v>331.15384615384613</v>
      </c>
    </row>
    <row r="755" spans="1:7" ht="12.75">
      <c r="A755" s="30">
        <v>748</v>
      </c>
      <c r="B755" s="41" t="s">
        <v>180</v>
      </c>
      <c r="C755" s="42"/>
      <c r="D755" s="3" t="s">
        <v>267</v>
      </c>
      <c r="E755" s="8">
        <v>359.25</v>
      </c>
      <c r="F755" s="4">
        <v>1</v>
      </c>
      <c r="G755" s="15">
        <f t="shared" si="8"/>
        <v>276.34615384615387</v>
      </c>
    </row>
    <row r="756" spans="1:7" ht="12.75">
      <c r="A756" s="12">
        <v>749</v>
      </c>
      <c r="B756" s="41" t="s">
        <v>181</v>
      </c>
      <c r="C756" s="42"/>
      <c r="D756" s="3" t="s">
        <v>267</v>
      </c>
      <c r="E756" s="8">
        <v>430.5</v>
      </c>
      <c r="F756" s="4">
        <v>8</v>
      </c>
      <c r="G756" s="15">
        <v>350</v>
      </c>
    </row>
    <row r="757" spans="1:7" ht="12.75">
      <c r="A757" s="12">
        <v>750</v>
      </c>
      <c r="B757" s="41" t="s">
        <v>182</v>
      </c>
      <c r="C757" s="42"/>
      <c r="D757" s="3" t="s">
        <v>267</v>
      </c>
      <c r="E757" s="8">
        <v>614.25</v>
      </c>
      <c r="F757" s="4">
        <v>2</v>
      </c>
      <c r="G757" s="15">
        <f t="shared" si="8"/>
        <v>472.49999999999994</v>
      </c>
    </row>
    <row r="758" spans="1:7" ht="12.75">
      <c r="A758" s="30">
        <v>751</v>
      </c>
      <c r="B758" s="41" t="s">
        <v>183</v>
      </c>
      <c r="C758" s="42"/>
      <c r="D758" s="3" t="s">
        <v>267</v>
      </c>
      <c r="E758" s="8">
        <v>614.25</v>
      </c>
      <c r="F758" s="4">
        <v>2</v>
      </c>
      <c r="G758" s="15">
        <f t="shared" si="8"/>
        <v>472.49999999999994</v>
      </c>
    </row>
    <row r="759" spans="1:7" ht="12.75">
      <c r="A759" s="30">
        <v>752</v>
      </c>
      <c r="B759" s="41" t="s">
        <v>184</v>
      </c>
      <c r="C759" s="42"/>
      <c r="D759" s="3" t="s">
        <v>267</v>
      </c>
      <c r="E759" s="8">
        <v>614.25</v>
      </c>
      <c r="F759" s="4">
        <v>4</v>
      </c>
      <c r="G759" s="15">
        <f t="shared" si="8"/>
        <v>472.49999999999994</v>
      </c>
    </row>
    <row r="760" spans="1:7" ht="12.75">
      <c r="A760" s="12">
        <v>753</v>
      </c>
      <c r="B760" s="41" t="s">
        <v>185</v>
      </c>
      <c r="C760" s="42"/>
      <c r="D760" s="3" t="s">
        <v>267</v>
      </c>
      <c r="E760" s="8">
        <v>614.25</v>
      </c>
      <c r="F760" s="4">
        <v>2</v>
      </c>
      <c r="G760" s="15">
        <f t="shared" si="8"/>
        <v>472.49999999999994</v>
      </c>
    </row>
    <row r="761" spans="1:7" ht="12.75">
      <c r="A761" s="12">
        <v>754</v>
      </c>
      <c r="B761" s="41" t="s">
        <v>186</v>
      </c>
      <c r="C761" s="42"/>
      <c r="D761" s="3" t="s">
        <v>267</v>
      </c>
      <c r="E761" s="8">
        <v>324</v>
      </c>
      <c r="F761" s="4">
        <v>1</v>
      </c>
      <c r="G761" s="15">
        <f t="shared" si="8"/>
        <v>249.23076923076923</v>
      </c>
    </row>
    <row r="762" spans="1:7" ht="12.75">
      <c r="A762" s="30">
        <v>755</v>
      </c>
      <c r="B762" s="41" t="s">
        <v>187</v>
      </c>
      <c r="C762" s="42"/>
      <c r="D762" s="3" t="s">
        <v>267</v>
      </c>
      <c r="E762" s="8">
        <v>324</v>
      </c>
      <c r="F762" s="4">
        <v>0</v>
      </c>
      <c r="G762" s="15">
        <f t="shared" si="8"/>
        <v>249.23076923076923</v>
      </c>
    </row>
    <row r="763" spans="1:7" ht="12.75">
      <c r="A763" s="30">
        <v>756</v>
      </c>
      <c r="B763" s="41" t="s">
        <v>188</v>
      </c>
      <c r="C763" s="42"/>
      <c r="D763" s="3" t="s">
        <v>267</v>
      </c>
      <c r="E763" s="8">
        <v>245.23</v>
      </c>
      <c r="F763" s="4">
        <v>3</v>
      </c>
      <c r="G763" s="15">
        <v>210</v>
      </c>
    </row>
    <row r="764" spans="1:7" ht="12.75">
      <c r="A764" s="12">
        <v>757</v>
      </c>
      <c r="B764" s="41" t="s">
        <v>189</v>
      </c>
      <c r="C764" s="42"/>
      <c r="D764" s="3" t="s">
        <v>267</v>
      </c>
      <c r="E764" s="8">
        <v>292.8</v>
      </c>
      <c r="F764" s="4">
        <v>2</v>
      </c>
      <c r="G764" s="15">
        <f t="shared" si="8"/>
        <v>225.23076923076925</v>
      </c>
    </row>
    <row r="765" spans="1:9" ht="12.75">
      <c r="A765" s="12">
        <v>758</v>
      </c>
      <c r="B765" s="47" t="s">
        <v>190</v>
      </c>
      <c r="C765" s="47"/>
      <c r="D765" s="47"/>
      <c r="E765" s="7"/>
      <c r="F765" s="2" t="s">
        <v>266</v>
      </c>
      <c r="G765" s="15"/>
      <c r="H765" s="18"/>
      <c r="I765" s="18"/>
    </row>
    <row r="766" spans="1:9" ht="12.75">
      <c r="A766" s="30">
        <v>759</v>
      </c>
      <c r="B766" s="41" t="s">
        <v>191</v>
      </c>
      <c r="C766" s="42"/>
      <c r="D766" s="3" t="s">
        <v>267</v>
      </c>
      <c r="E766" s="8">
        <v>362.2</v>
      </c>
      <c r="F766" s="4">
        <v>1</v>
      </c>
      <c r="G766" s="15">
        <f>E766</f>
        <v>362.2</v>
      </c>
      <c r="H766" s="18"/>
      <c r="I766" s="18"/>
    </row>
    <row r="767" spans="1:9" ht="12.75">
      <c r="A767" s="30">
        <v>760</v>
      </c>
      <c r="B767" s="41" t="s">
        <v>192</v>
      </c>
      <c r="C767" s="42"/>
      <c r="D767" s="3" t="s">
        <v>267</v>
      </c>
      <c r="E767" s="8">
        <v>271.2</v>
      </c>
      <c r="F767" s="4">
        <v>1</v>
      </c>
      <c r="G767" s="15">
        <f aca="true" t="shared" si="9" ref="G767:G831">E767</f>
        <v>271.2</v>
      </c>
      <c r="H767" s="18"/>
      <c r="I767" s="18"/>
    </row>
    <row r="768" spans="1:9" ht="12.75">
      <c r="A768" s="12">
        <v>761</v>
      </c>
      <c r="B768" s="41" t="s">
        <v>193</v>
      </c>
      <c r="C768" s="42"/>
      <c r="D768" s="3" t="s">
        <v>267</v>
      </c>
      <c r="E768" s="8">
        <v>18.42</v>
      </c>
      <c r="F768" s="4">
        <v>40</v>
      </c>
      <c r="G768" s="15">
        <f t="shared" si="9"/>
        <v>18.42</v>
      </c>
      <c r="H768" s="18"/>
      <c r="I768" s="18"/>
    </row>
    <row r="769" spans="1:9" ht="12.75">
      <c r="A769" s="12">
        <v>762</v>
      </c>
      <c r="B769" s="41" t="s">
        <v>194</v>
      </c>
      <c r="C769" s="42"/>
      <c r="D769" s="3" t="s">
        <v>267</v>
      </c>
      <c r="E769" s="8">
        <v>25.05</v>
      </c>
      <c r="F769" s="4">
        <v>20</v>
      </c>
      <c r="G769" s="15">
        <f t="shared" si="9"/>
        <v>25.05</v>
      </c>
      <c r="H769" s="18"/>
      <c r="I769" s="18"/>
    </row>
    <row r="770" spans="1:9" ht="12.75">
      <c r="A770" s="30">
        <v>763</v>
      </c>
      <c r="B770" s="41" t="s">
        <v>195</v>
      </c>
      <c r="C770" s="42"/>
      <c r="D770" s="3" t="s">
        <v>267</v>
      </c>
      <c r="E770" s="8">
        <v>27.3</v>
      </c>
      <c r="F770" s="4">
        <v>0</v>
      </c>
      <c r="G770" s="15">
        <f t="shared" si="9"/>
        <v>27.3</v>
      </c>
      <c r="H770" s="18"/>
      <c r="I770" s="18"/>
    </row>
    <row r="771" spans="1:9" ht="12.75">
      <c r="A771" s="30">
        <v>764</v>
      </c>
      <c r="B771" s="41" t="s">
        <v>196</v>
      </c>
      <c r="C771" s="42"/>
      <c r="D771" s="3" t="s">
        <v>267</v>
      </c>
      <c r="E771" s="8">
        <v>5.25</v>
      </c>
      <c r="F771" s="5">
        <v>1999</v>
      </c>
      <c r="G771" s="15">
        <f t="shared" si="9"/>
        <v>5.25</v>
      </c>
      <c r="H771" s="18"/>
      <c r="I771" s="18"/>
    </row>
    <row r="772" spans="1:9" ht="12.75">
      <c r="A772" s="12">
        <v>765</v>
      </c>
      <c r="B772" s="41" t="s">
        <v>197</v>
      </c>
      <c r="C772" s="42"/>
      <c r="D772" s="3" t="s">
        <v>267</v>
      </c>
      <c r="E772" s="8">
        <v>6.6</v>
      </c>
      <c r="F772" s="5">
        <v>2499</v>
      </c>
      <c r="G772" s="15">
        <f t="shared" si="9"/>
        <v>6.6</v>
      </c>
      <c r="H772" s="18"/>
      <c r="I772" s="18"/>
    </row>
    <row r="773" spans="1:9" ht="12.75">
      <c r="A773" s="12">
        <v>766</v>
      </c>
      <c r="B773" s="41" t="s">
        <v>198</v>
      </c>
      <c r="C773" s="42"/>
      <c r="D773" s="3" t="s">
        <v>267</v>
      </c>
      <c r="E773" s="8">
        <v>7.05</v>
      </c>
      <c r="F773" s="5">
        <v>1999</v>
      </c>
      <c r="G773" s="15">
        <f t="shared" si="9"/>
        <v>7.05</v>
      </c>
      <c r="H773" s="18"/>
      <c r="I773" s="18"/>
    </row>
    <row r="774" spans="1:9" ht="12.75">
      <c r="A774" s="30">
        <v>767</v>
      </c>
      <c r="B774" s="41" t="s">
        <v>199</v>
      </c>
      <c r="C774" s="42"/>
      <c r="D774" s="3" t="s">
        <v>267</v>
      </c>
      <c r="E774" s="8">
        <v>6.75</v>
      </c>
      <c r="F774" s="5">
        <v>1423</v>
      </c>
      <c r="G774" s="15">
        <f t="shared" si="9"/>
        <v>6.75</v>
      </c>
      <c r="H774" s="18"/>
      <c r="I774" s="18"/>
    </row>
    <row r="775" spans="1:9" ht="12.75">
      <c r="A775" s="30">
        <v>768</v>
      </c>
      <c r="B775" s="41" t="s">
        <v>200</v>
      </c>
      <c r="C775" s="42"/>
      <c r="D775" s="3" t="s">
        <v>267</v>
      </c>
      <c r="E775" s="8">
        <v>7.7</v>
      </c>
      <c r="F775" s="4">
        <v>475</v>
      </c>
      <c r="G775" s="15">
        <f t="shared" si="9"/>
        <v>7.7</v>
      </c>
      <c r="H775" s="18"/>
      <c r="I775" s="18"/>
    </row>
    <row r="776" spans="1:9" ht="12.75">
      <c r="A776" s="12">
        <v>769</v>
      </c>
      <c r="B776" s="41" t="s">
        <v>201</v>
      </c>
      <c r="C776" s="42"/>
      <c r="D776" s="3" t="s">
        <v>267</v>
      </c>
      <c r="E776" s="8">
        <v>9.75</v>
      </c>
      <c r="F776" s="4">
        <v>99</v>
      </c>
      <c r="G776" s="15">
        <f t="shared" si="9"/>
        <v>9.75</v>
      </c>
      <c r="H776" s="18"/>
      <c r="I776" s="18"/>
    </row>
    <row r="777" spans="1:9" ht="12.75">
      <c r="A777" s="12">
        <v>770</v>
      </c>
      <c r="B777" s="41" t="s">
        <v>202</v>
      </c>
      <c r="C777" s="42"/>
      <c r="D777" s="3" t="s">
        <v>267</v>
      </c>
      <c r="E777" s="8">
        <v>4.88</v>
      </c>
      <c r="F777" s="4">
        <v>9</v>
      </c>
      <c r="G777" s="15">
        <f t="shared" si="9"/>
        <v>4.88</v>
      </c>
      <c r="H777" s="18"/>
      <c r="I777" s="18"/>
    </row>
    <row r="778" spans="1:9" ht="12.75">
      <c r="A778" s="30">
        <v>771</v>
      </c>
      <c r="B778" s="41" t="s">
        <v>203</v>
      </c>
      <c r="C778" s="42"/>
      <c r="D778" s="3" t="s">
        <v>465</v>
      </c>
      <c r="E778" s="8">
        <v>195.96</v>
      </c>
      <c r="F778" s="4">
        <v>13</v>
      </c>
      <c r="G778" s="15">
        <f t="shared" si="9"/>
        <v>195.96</v>
      </c>
      <c r="H778" s="18"/>
      <c r="I778" s="18"/>
    </row>
    <row r="779" spans="1:9" ht="12.75">
      <c r="A779" s="30">
        <v>772</v>
      </c>
      <c r="B779" s="41" t="s">
        <v>204</v>
      </c>
      <c r="C779" s="42"/>
      <c r="D779" s="3" t="s">
        <v>465</v>
      </c>
      <c r="E779" s="8">
        <v>266.7</v>
      </c>
      <c r="F779" s="4">
        <v>10</v>
      </c>
      <c r="G779" s="15">
        <f t="shared" si="9"/>
        <v>266.7</v>
      </c>
      <c r="H779" s="18"/>
      <c r="I779" s="18"/>
    </row>
    <row r="780" spans="1:9" ht="12.75">
      <c r="A780" s="12">
        <v>773</v>
      </c>
      <c r="B780" s="41" t="s">
        <v>205</v>
      </c>
      <c r="C780" s="42"/>
      <c r="D780" s="3" t="s">
        <v>465</v>
      </c>
      <c r="E780" s="8">
        <v>351.3</v>
      </c>
      <c r="F780" s="4">
        <v>16</v>
      </c>
      <c r="G780" s="15">
        <f t="shared" si="9"/>
        <v>351.3</v>
      </c>
      <c r="H780" s="18"/>
      <c r="I780" s="18"/>
    </row>
    <row r="781" spans="1:9" ht="12.75">
      <c r="A781" s="12">
        <v>774</v>
      </c>
      <c r="B781" s="39" t="s">
        <v>206</v>
      </c>
      <c r="C781" s="40"/>
      <c r="D781" s="25" t="s">
        <v>465</v>
      </c>
      <c r="E781" s="26">
        <v>351.3</v>
      </c>
      <c r="F781" s="28">
        <v>9</v>
      </c>
      <c r="G781" s="27">
        <f t="shared" si="9"/>
        <v>351.3</v>
      </c>
      <c r="H781" s="18"/>
      <c r="I781" s="18"/>
    </row>
    <row r="782" spans="1:9" ht="12.75">
      <c r="A782" s="30">
        <v>775</v>
      </c>
      <c r="B782" s="41" t="s">
        <v>207</v>
      </c>
      <c r="C782" s="42"/>
      <c r="D782" s="3" t="s">
        <v>465</v>
      </c>
      <c r="E782" s="8">
        <v>185.6</v>
      </c>
      <c r="F782" s="4">
        <v>7</v>
      </c>
      <c r="G782" s="15">
        <f t="shared" si="9"/>
        <v>185.6</v>
      </c>
      <c r="H782" s="18"/>
      <c r="I782" s="18"/>
    </row>
    <row r="783" spans="1:9" ht="12.75">
      <c r="A783" s="30">
        <v>776</v>
      </c>
      <c r="B783" s="41" t="s">
        <v>208</v>
      </c>
      <c r="C783" s="42"/>
      <c r="D783" s="3" t="s">
        <v>465</v>
      </c>
      <c r="E783" s="8">
        <v>375.04</v>
      </c>
      <c r="F783" s="4">
        <v>5</v>
      </c>
      <c r="G783" s="15">
        <f t="shared" si="9"/>
        <v>375.04</v>
      </c>
      <c r="H783" s="18"/>
      <c r="I783" s="18"/>
    </row>
    <row r="784" spans="1:9" ht="12.75">
      <c r="A784" s="12">
        <v>777</v>
      </c>
      <c r="B784" s="41" t="s">
        <v>209</v>
      </c>
      <c r="C784" s="42"/>
      <c r="D784" s="3" t="s">
        <v>465</v>
      </c>
      <c r="E784" s="8">
        <v>453</v>
      </c>
      <c r="F784" s="4">
        <v>30</v>
      </c>
      <c r="G784" s="15">
        <f t="shared" si="9"/>
        <v>453</v>
      </c>
      <c r="H784" s="18"/>
      <c r="I784" s="18"/>
    </row>
    <row r="785" spans="1:9" ht="12.75">
      <c r="A785" s="12">
        <v>778</v>
      </c>
      <c r="B785" s="41" t="s">
        <v>210</v>
      </c>
      <c r="C785" s="42"/>
      <c r="D785" s="3" t="s">
        <v>465</v>
      </c>
      <c r="E785" s="8">
        <v>592.5</v>
      </c>
      <c r="F785" s="4">
        <v>1</v>
      </c>
      <c r="G785" s="15">
        <f t="shared" si="9"/>
        <v>592.5</v>
      </c>
      <c r="H785" s="18"/>
      <c r="I785" s="18"/>
    </row>
    <row r="786" spans="1:9" ht="12.75">
      <c r="A786" s="30">
        <v>779</v>
      </c>
      <c r="B786" s="41" t="s">
        <v>211</v>
      </c>
      <c r="C786" s="42"/>
      <c r="D786" s="3" t="s">
        <v>465</v>
      </c>
      <c r="E786" s="8">
        <v>773.4</v>
      </c>
      <c r="F786" s="4">
        <v>12</v>
      </c>
      <c r="G786" s="15">
        <f t="shared" si="9"/>
        <v>773.4</v>
      </c>
      <c r="H786" s="18"/>
      <c r="I786" s="18"/>
    </row>
    <row r="787" spans="1:9" s="6" customFormat="1" ht="12.75">
      <c r="A787" s="30">
        <v>780</v>
      </c>
      <c r="B787" s="39" t="s">
        <v>212</v>
      </c>
      <c r="C787" s="40"/>
      <c r="D787" s="31" t="s">
        <v>465</v>
      </c>
      <c r="E787" s="8">
        <v>533.1</v>
      </c>
      <c r="F787" s="16">
        <v>26</v>
      </c>
      <c r="G787" s="17">
        <f t="shared" si="9"/>
        <v>533.1</v>
      </c>
      <c r="H787" s="33"/>
      <c r="I787" s="33"/>
    </row>
    <row r="788" spans="1:9" s="6" customFormat="1" ht="12.75">
      <c r="A788" s="30">
        <v>781</v>
      </c>
      <c r="B788" s="39" t="s">
        <v>213</v>
      </c>
      <c r="C788" s="40"/>
      <c r="D788" s="31" t="s">
        <v>465</v>
      </c>
      <c r="E788" s="8">
        <v>184.8</v>
      </c>
      <c r="F788" s="16">
        <v>156</v>
      </c>
      <c r="G788" s="17">
        <f t="shared" si="9"/>
        <v>184.8</v>
      </c>
      <c r="H788" s="33"/>
      <c r="I788" s="33"/>
    </row>
    <row r="789" spans="1:9" s="6" customFormat="1" ht="12.75">
      <c r="A789" s="30">
        <v>782</v>
      </c>
      <c r="B789" s="39" t="s">
        <v>214</v>
      </c>
      <c r="C789" s="40"/>
      <c r="D789" s="31" t="s">
        <v>465</v>
      </c>
      <c r="E789" s="8">
        <v>351.75</v>
      </c>
      <c r="F789" s="16">
        <v>10</v>
      </c>
      <c r="G789" s="17">
        <f t="shared" si="9"/>
        <v>351.75</v>
      </c>
      <c r="H789" s="33"/>
      <c r="I789" s="33"/>
    </row>
    <row r="790" spans="1:9" s="6" customFormat="1" ht="12.75">
      <c r="A790" s="30">
        <v>783</v>
      </c>
      <c r="B790" s="39" t="s">
        <v>39</v>
      </c>
      <c r="C790" s="40"/>
      <c r="D790" s="31"/>
      <c r="E790" s="8">
        <v>365.7</v>
      </c>
      <c r="F790" s="16">
        <v>933</v>
      </c>
      <c r="G790" s="17">
        <f t="shared" si="9"/>
        <v>365.7</v>
      </c>
      <c r="H790" s="33"/>
      <c r="I790" s="33"/>
    </row>
    <row r="791" spans="1:9" s="6" customFormat="1" ht="12.75">
      <c r="A791" s="30">
        <v>784</v>
      </c>
      <c r="B791" s="39" t="s">
        <v>215</v>
      </c>
      <c r="C791" s="40"/>
      <c r="D791" s="31" t="s">
        <v>465</v>
      </c>
      <c r="E791" s="8">
        <v>292.8</v>
      </c>
      <c r="F791" s="16">
        <v>0</v>
      </c>
      <c r="G791" s="17">
        <f t="shared" si="9"/>
        <v>292.8</v>
      </c>
      <c r="H791" s="33"/>
      <c r="I791" s="33"/>
    </row>
    <row r="792" spans="1:9" s="6" customFormat="1" ht="12.75">
      <c r="A792" s="30">
        <v>785</v>
      </c>
      <c r="B792" s="39" t="s">
        <v>216</v>
      </c>
      <c r="C792" s="40"/>
      <c r="D792" s="31" t="s">
        <v>465</v>
      </c>
      <c r="E792" s="8">
        <v>570.9</v>
      </c>
      <c r="F792" s="16">
        <v>0</v>
      </c>
      <c r="G792" s="17">
        <f t="shared" si="9"/>
        <v>570.9</v>
      </c>
      <c r="H792" s="33"/>
      <c r="I792" s="33"/>
    </row>
    <row r="793" spans="1:9" s="6" customFormat="1" ht="12.75">
      <c r="A793" s="30">
        <v>786</v>
      </c>
      <c r="B793" s="39" t="s">
        <v>217</v>
      </c>
      <c r="C793" s="40"/>
      <c r="D793" s="31" t="s">
        <v>465</v>
      </c>
      <c r="E793" s="8">
        <v>319.8</v>
      </c>
      <c r="F793" s="16">
        <v>0</v>
      </c>
      <c r="G793" s="17">
        <f t="shared" si="9"/>
        <v>319.8</v>
      </c>
      <c r="H793" s="33"/>
      <c r="I793" s="33"/>
    </row>
    <row r="794" spans="1:9" s="6" customFormat="1" ht="12.75">
      <c r="A794" s="30">
        <v>787</v>
      </c>
      <c r="B794" s="39" t="s">
        <v>218</v>
      </c>
      <c r="C794" s="40"/>
      <c r="D794" s="31" t="s">
        <v>465</v>
      </c>
      <c r="E794" s="8">
        <v>337.8</v>
      </c>
      <c r="F794" s="16">
        <v>22</v>
      </c>
      <c r="G794" s="17">
        <f t="shared" si="9"/>
        <v>337.8</v>
      </c>
      <c r="H794" s="33"/>
      <c r="I794" s="33"/>
    </row>
    <row r="795" spans="1:9" s="6" customFormat="1" ht="12.75">
      <c r="A795" s="30">
        <v>788</v>
      </c>
      <c r="B795" s="39" t="s">
        <v>219</v>
      </c>
      <c r="C795" s="40"/>
      <c r="D795" s="31" t="s">
        <v>465</v>
      </c>
      <c r="E795" s="8">
        <v>386.85</v>
      </c>
      <c r="F795" s="16">
        <v>58</v>
      </c>
      <c r="G795" s="17">
        <f t="shared" si="9"/>
        <v>386.85</v>
      </c>
      <c r="H795" s="33"/>
      <c r="I795" s="33"/>
    </row>
    <row r="796" spans="1:9" s="6" customFormat="1" ht="12.75">
      <c r="A796" s="30">
        <v>789</v>
      </c>
      <c r="B796" s="39" t="s">
        <v>220</v>
      </c>
      <c r="C796" s="40"/>
      <c r="D796" s="31" t="s">
        <v>465</v>
      </c>
      <c r="E796" s="8">
        <v>322.95</v>
      </c>
      <c r="F796" s="16">
        <v>6</v>
      </c>
      <c r="G796" s="17">
        <f t="shared" si="9"/>
        <v>322.95</v>
      </c>
      <c r="H796" s="33"/>
      <c r="I796" s="33"/>
    </row>
    <row r="797" spans="1:9" s="6" customFormat="1" ht="12" customHeight="1">
      <c r="A797" s="30">
        <v>790</v>
      </c>
      <c r="B797" s="39" t="s">
        <v>221</v>
      </c>
      <c r="C797" s="40"/>
      <c r="D797" s="31" t="s">
        <v>267</v>
      </c>
      <c r="E797" s="8">
        <v>57.75</v>
      </c>
      <c r="F797" s="16">
        <v>46</v>
      </c>
      <c r="G797" s="17">
        <f t="shared" si="9"/>
        <v>57.75</v>
      </c>
      <c r="H797" s="33"/>
      <c r="I797" s="33"/>
    </row>
    <row r="798" spans="1:9" ht="13.5" customHeight="1">
      <c r="A798" s="30">
        <v>791</v>
      </c>
      <c r="B798" s="41" t="s">
        <v>222</v>
      </c>
      <c r="C798" s="42"/>
      <c r="D798" s="3" t="s">
        <v>267</v>
      </c>
      <c r="E798" s="8">
        <v>8.4</v>
      </c>
      <c r="F798" s="4">
        <v>0</v>
      </c>
      <c r="G798" s="15">
        <f t="shared" si="9"/>
        <v>8.4</v>
      </c>
      <c r="H798" s="18"/>
      <c r="I798" s="18"/>
    </row>
    <row r="799" spans="1:9" ht="12.75">
      <c r="A799" s="30">
        <v>792</v>
      </c>
      <c r="B799" s="41" t="s">
        <v>223</v>
      </c>
      <c r="C799" s="42"/>
      <c r="D799" s="3" t="s">
        <v>267</v>
      </c>
      <c r="E799" s="8">
        <v>10.2</v>
      </c>
      <c r="F799" s="5">
        <v>1487</v>
      </c>
      <c r="G799" s="15">
        <f t="shared" si="9"/>
        <v>10.2</v>
      </c>
      <c r="H799" s="18"/>
      <c r="I799" s="18"/>
    </row>
    <row r="800" spans="1:9" s="6" customFormat="1" ht="12.75">
      <c r="A800" s="12">
        <v>793</v>
      </c>
      <c r="B800" s="39" t="s">
        <v>224</v>
      </c>
      <c r="C800" s="40"/>
      <c r="D800" s="31" t="s">
        <v>465</v>
      </c>
      <c r="E800" s="8">
        <v>11.55</v>
      </c>
      <c r="F800" s="16">
        <v>300</v>
      </c>
      <c r="G800" s="17">
        <f t="shared" si="9"/>
        <v>11.55</v>
      </c>
      <c r="H800" s="33"/>
      <c r="I800" s="33"/>
    </row>
    <row r="801" spans="1:9" s="6" customFormat="1" ht="12.75">
      <c r="A801" s="12">
        <v>794</v>
      </c>
      <c r="B801" s="39" t="s">
        <v>225</v>
      </c>
      <c r="C801" s="40"/>
      <c r="D801" s="31" t="s">
        <v>267</v>
      </c>
      <c r="E801" s="8">
        <v>14.7</v>
      </c>
      <c r="F801" s="32">
        <v>403</v>
      </c>
      <c r="G801" s="17">
        <f t="shared" si="9"/>
        <v>14.7</v>
      </c>
      <c r="H801" s="33"/>
      <c r="I801" s="33"/>
    </row>
    <row r="802" spans="1:9" s="6" customFormat="1" ht="12.75">
      <c r="A802" s="30">
        <v>795</v>
      </c>
      <c r="B802" s="39" t="s">
        <v>226</v>
      </c>
      <c r="C802" s="40"/>
      <c r="D802" s="31" t="s">
        <v>267</v>
      </c>
      <c r="E802" s="8">
        <v>5.7</v>
      </c>
      <c r="F802" s="16">
        <v>13</v>
      </c>
      <c r="G802" s="17">
        <f t="shared" si="9"/>
        <v>5.7</v>
      </c>
      <c r="H802" s="33"/>
      <c r="I802" s="33"/>
    </row>
    <row r="803" spans="1:9" ht="12.75">
      <c r="A803" s="30">
        <v>796</v>
      </c>
      <c r="B803" s="41" t="s">
        <v>227</v>
      </c>
      <c r="C803" s="42"/>
      <c r="D803" s="3" t="s">
        <v>465</v>
      </c>
      <c r="E803" s="8">
        <v>940.5</v>
      </c>
      <c r="F803" s="4">
        <v>3</v>
      </c>
      <c r="G803" s="15">
        <f t="shared" si="9"/>
        <v>940.5</v>
      </c>
      <c r="H803" s="18"/>
      <c r="I803" s="18"/>
    </row>
    <row r="804" spans="1:9" ht="12.75">
      <c r="A804" s="12">
        <v>797</v>
      </c>
      <c r="B804" s="41" t="s">
        <v>228</v>
      </c>
      <c r="C804" s="42"/>
      <c r="D804" s="3" t="s">
        <v>465</v>
      </c>
      <c r="E804" s="8">
        <v>520.5</v>
      </c>
      <c r="F804" s="4">
        <v>1</v>
      </c>
      <c r="G804" s="15">
        <f t="shared" si="9"/>
        <v>520.5</v>
      </c>
      <c r="H804" s="18"/>
      <c r="I804" s="18"/>
    </row>
    <row r="805" spans="1:9" ht="12.75">
      <c r="A805" s="12">
        <v>798</v>
      </c>
      <c r="B805" s="41" t="s">
        <v>229</v>
      </c>
      <c r="C805" s="42"/>
      <c r="D805" s="3" t="s">
        <v>465</v>
      </c>
      <c r="E805" s="8">
        <v>398.1</v>
      </c>
      <c r="F805" s="4">
        <v>14</v>
      </c>
      <c r="G805" s="15">
        <f t="shared" si="9"/>
        <v>398.1</v>
      </c>
      <c r="H805" s="18"/>
      <c r="I805" s="18"/>
    </row>
    <row r="806" spans="1:9" ht="12.75">
      <c r="A806" s="30">
        <v>799</v>
      </c>
      <c r="B806" s="41" t="s">
        <v>230</v>
      </c>
      <c r="C806" s="42"/>
      <c r="D806" s="3" t="s">
        <v>465</v>
      </c>
      <c r="E806" s="8">
        <v>719.14</v>
      </c>
      <c r="F806" s="4">
        <v>10</v>
      </c>
      <c r="G806" s="15">
        <f t="shared" si="9"/>
        <v>719.14</v>
      </c>
      <c r="H806" s="18"/>
      <c r="I806" s="18"/>
    </row>
    <row r="807" spans="1:9" s="6" customFormat="1" ht="12.75">
      <c r="A807" s="30">
        <v>800</v>
      </c>
      <c r="B807" s="39" t="s">
        <v>231</v>
      </c>
      <c r="C807" s="40"/>
      <c r="D807" s="31" t="s">
        <v>465</v>
      </c>
      <c r="E807" s="9">
        <v>1045.13</v>
      </c>
      <c r="F807" s="16">
        <v>12</v>
      </c>
      <c r="G807" s="17">
        <f t="shared" si="9"/>
        <v>1045.13</v>
      </c>
      <c r="H807" s="33"/>
      <c r="I807" s="33"/>
    </row>
    <row r="808" spans="1:9" s="6" customFormat="1" ht="12.75">
      <c r="A808" s="30">
        <v>801</v>
      </c>
      <c r="B808" s="39" t="s">
        <v>232</v>
      </c>
      <c r="C808" s="40"/>
      <c r="D808" s="31" t="s">
        <v>465</v>
      </c>
      <c r="E808" s="8">
        <v>991.2</v>
      </c>
      <c r="F808" s="16">
        <v>31</v>
      </c>
      <c r="G808" s="17">
        <f t="shared" si="9"/>
        <v>991.2</v>
      </c>
      <c r="H808" s="33"/>
      <c r="I808" s="33"/>
    </row>
    <row r="809" spans="1:9" s="6" customFormat="1" ht="12.75">
      <c r="A809" s="30">
        <v>802</v>
      </c>
      <c r="B809" s="39" t="s">
        <v>233</v>
      </c>
      <c r="C809" s="40"/>
      <c r="D809" s="31" t="s">
        <v>465</v>
      </c>
      <c r="E809" s="8">
        <v>617.7</v>
      </c>
      <c r="F809" s="16">
        <v>26</v>
      </c>
      <c r="G809" s="17">
        <f t="shared" si="9"/>
        <v>617.7</v>
      </c>
      <c r="H809" s="33"/>
      <c r="I809" s="33"/>
    </row>
    <row r="810" spans="1:9" s="6" customFormat="1" ht="12.75">
      <c r="A810" s="30">
        <v>803</v>
      </c>
      <c r="B810" s="39" t="s">
        <v>234</v>
      </c>
      <c r="C810" s="40"/>
      <c r="D810" s="31" t="s">
        <v>465</v>
      </c>
      <c r="E810" s="8">
        <v>348.08</v>
      </c>
      <c r="F810" s="16">
        <v>2</v>
      </c>
      <c r="G810" s="17">
        <f t="shared" si="9"/>
        <v>348.08</v>
      </c>
      <c r="H810" s="33"/>
      <c r="I810" s="33"/>
    </row>
    <row r="811" spans="1:9" s="6" customFormat="1" ht="12.75">
      <c r="A811" s="30">
        <v>804</v>
      </c>
      <c r="B811" s="39" t="s">
        <v>235</v>
      </c>
      <c r="C811" s="40"/>
      <c r="D811" s="31" t="s">
        <v>465</v>
      </c>
      <c r="E811" s="9">
        <v>1056</v>
      </c>
      <c r="F811" s="16">
        <v>185</v>
      </c>
      <c r="G811" s="17">
        <f t="shared" si="9"/>
        <v>1056</v>
      </c>
      <c r="H811" s="33"/>
      <c r="I811" s="33"/>
    </row>
    <row r="812" spans="1:9" s="6" customFormat="1" ht="12.75">
      <c r="A812" s="30">
        <v>805</v>
      </c>
      <c r="B812" s="39" t="s">
        <v>236</v>
      </c>
      <c r="C812" s="40"/>
      <c r="D812" s="31" t="s">
        <v>465</v>
      </c>
      <c r="E812" s="8">
        <v>855.75</v>
      </c>
      <c r="F812" s="16">
        <v>19</v>
      </c>
      <c r="G812" s="17">
        <f t="shared" si="9"/>
        <v>855.75</v>
      </c>
      <c r="H812" s="33"/>
      <c r="I812" s="33"/>
    </row>
    <row r="813" spans="1:9" s="6" customFormat="1" ht="12.75">
      <c r="A813" s="30">
        <v>806</v>
      </c>
      <c r="B813" s="39" t="s">
        <v>237</v>
      </c>
      <c r="C813" s="40"/>
      <c r="D813" s="31" t="s">
        <v>267</v>
      </c>
      <c r="E813" s="8">
        <v>6.12</v>
      </c>
      <c r="F813" s="32">
        <v>4629</v>
      </c>
      <c r="G813" s="17">
        <f t="shared" si="9"/>
        <v>6.12</v>
      </c>
      <c r="H813" s="33"/>
      <c r="I813" s="33"/>
    </row>
    <row r="814" spans="1:9" s="6" customFormat="1" ht="12.75">
      <c r="A814" s="30">
        <v>807</v>
      </c>
      <c r="B814" s="39" t="s">
        <v>238</v>
      </c>
      <c r="C814" s="40"/>
      <c r="D814" s="31" t="s">
        <v>267</v>
      </c>
      <c r="E814" s="8">
        <v>3.08</v>
      </c>
      <c r="F814" s="32">
        <v>1915</v>
      </c>
      <c r="G814" s="17">
        <f t="shared" si="9"/>
        <v>3.08</v>
      </c>
      <c r="H814" s="33"/>
      <c r="I814" s="33"/>
    </row>
    <row r="815" spans="1:9" s="6" customFormat="1" ht="12.75">
      <c r="A815" s="30">
        <v>808</v>
      </c>
      <c r="B815" s="39" t="s">
        <v>239</v>
      </c>
      <c r="C815" s="40"/>
      <c r="D815" s="31" t="s">
        <v>267</v>
      </c>
      <c r="E815" s="8">
        <v>12</v>
      </c>
      <c r="F815" s="32">
        <v>1618</v>
      </c>
      <c r="G815" s="17">
        <f t="shared" si="9"/>
        <v>12</v>
      </c>
      <c r="H815" s="33"/>
      <c r="I815" s="33"/>
    </row>
    <row r="816" spans="1:9" s="6" customFormat="1" ht="12.75">
      <c r="A816" s="12">
        <v>809</v>
      </c>
      <c r="B816" s="39" t="s">
        <v>240</v>
      </c>
      <c r="C816" s="40"/>
      <c r="D816" s="31" t="s">
        <v>267</v>
      </c>
      <c r="E816" s="8">
        <v>8.4</v>
      </c>
      <c r="F816" s="32">
        <v>5169</v>
      </c>
      <c r="G816" s="17">
        <f t="shared" si="9"/>
        <v>8.4</v>
      </c>
      <c r="H816" s="33"/>
      <c r="I816" s="33"/>
    </row>
    <row r="817" spans="1:9" s="6" customFormat="1" ht="12.75">
      <c r="A817" s="12">
        <v>810</v>
      </c>
      <c r="B817" s="39" t="s">
        <v>241</v>
      </c>
      <c r="C817" s="40"/>
      <c r="D817" s="31" t="s">
        <v>267</v>
      </c>
      <c r="E817" s="8">
        <v>11.55</v>
      </c>
      <c r="F817" s="32">
        <v>2571</v>
      </c>
      <c r="G817" s="17">
        <f t="shared" si="9"/>
        <v>11.55</v>
      </c>
      <c r="H817" s="33"/>
      <c r="I817" s="33"/>
    </row>
    <row r="818" spans="1:9" s="6" customFormat="1" ht="12.75">
      <c r="A818" s="30">
        <v>811</v>
      </c>
      <c r="B818" s="39" t="s">
        <v>242</v>
      </c>
      <c r="C818" s="40"/>
      <c r="D818" s="31" t="s">
        <v>267</v>
      </c>
      <c r="E818" s="8">
        <v>11.55</v>
      </c>
      <c r="F818" s="16">
        <v>0</v>
      </c>
      <c r="G818" s="17">
        <f t="shared" si="9"/>
        <v>11.55</v>
      </c>
      <c r="H818" s="33"/>
      <c r="I818" s="33"/>
    </row>
    <row r="819" spans="1:9" s="6" customFormat="1" ht="12.75">
      <c r="A819" s="30">
        <v>812</v>
      </c>
      <c r="B819" s="39" t="s">
        <v>243</v>
      </c>
      <c r="C819" s="40"/>
      <c r="D819" s="31" t="s">
        <v>465</v>
      </c>
      <c r="E819" s="8">
        <v>287.4</v>
      </c>
      <c r="F819" s="16">
        <v>25</v>
      </c>
      <c r="G819" s="17">
        <f t="shared" si="9"/>
        <v>287.4</v>
      </c>
      <c r="H819" s="33"/>
      <c r="I819" s="33"/>
    </row>
    <row r="820" spans="1:9" s="6" customFormat="1" ht="12.75">
      <c r="A820" s="12">
        <v>813</v>
      </c>
      <c r="B820" s="39" t="s">
        <v>244</v>
      </c>
      <c r="C820" s="40"/>
      <c r="D820" s="31" t="s">
        <v>465</v>
      </c>
      <c r="E820" s="8">
        <v>399.9</v>
      </c>
      <c r="F820" s="16">
        <v>1</v>
      </c>
      <c r="G820" s="17">
        <f t="shared" si="9"/>
        <v>399.9</v>
      </c>
      <c r="H820" s="33"/>
      <c r="I820" s="33"/>
    </row>
    <row r="821" spans="1:9" s="6" customFormat="1" ht="12.75">
      <c r="A821" s="12">
        <v>814</v>
      </c>
      <c r="B821" s="39" t="s">
        <v>245</v>
      </c>
      <c r="C821" s="40"/>
      <c r="D821" s="31" t="s">
        <v>465</v>
      </c>
      <c r="E821" s="8">
        <v>305.4</v>
      </c>
      <c r="F821" s="16">
        <v>9</v>
      </c>
      <c r="G821" s="17">
        <f t="shared" si="9"/>
        <v>305.4</v>
      </c>
      <c r="H821" s="33"/>
      <c r="I821" s="33"/>
    </row>
    <row r="822" spans="1:9" s="6" customFormat="1" ht="12.75">
      <c r="A822" s="30">
        <v>815</v>
      </c>
      <c r="B822" s="39" t="s">
        <v>246</v>
      </c>
      <c r="C822" s="40"/>
      <c r="D822" s="31" t="s">
        <v>465</v>
      </c>
      <c r="E822" s="8">
        <v>389.25</v>
      </c>
      <c r="F822" s="16">
        <v>4</v>
      </c>
      <c r="G822" s="17">
        <f t="shared" si="9"/>
        <v>389.25</v>
      </c>
      <c r="H822" s="33"/>
      <c r="I822" s="33"/>
    </row>
    <row r="823" spans="1:9" s="6" customFormat="1" ht="12.75">
      <c r="A823" s="30">
        <v>816</v>
      </c>
      <c r="B823" s="39" t="s">
        <v>247</v>
      </c>
      <c r="C823" s="40"/>
      <c r="D823" s="31" t="s">
        <v>465</v>
      </c>
      <c r="E823" s="8">
        <v>398.1</v>
      </c>
      <c r="F823" s="16">
        <v>1</v>
      </c>
      <c r="G823" s="17">
        <f t="shared" si="9"/>
        <v>398.1</v>
      </c>
      <c r="H823" s="33"/>
      <c r="I823" s="33"/>
    </row>
    <row r="824" spans="1:9" s="6" customFormat="1" ht="12.75">
      <c r="A824" s="12">
        <v>817</v>
      </c>
      <c r="B824" s="39" t="s">
        <v>248</v>
      </c>
      <c r="C824" s="40"/>
      <c r="D824" s="31" t="s">
        <v>465</v>
      </c>
      <c r="E824" s="8">
        <v>222.6</v>
      </c>
      <c r="F824" s="16">
        <v>9</v>
      </c>
      <c r="G824" s="17">
        <f t="shared" si="9"/>
        <v>222.6</v>
      </c>
      <c r="H824" s="33"/>
      <c r="I824" s="33"/>
    </row>
    <row r="825" spans="1:9" s="6" customFormat="1" ht="12.75">
      <c r="A825" s="12">
        <v>818</v>
      </c>
      <c r="B825" s="39" t="s">
        <v>249</v>
      </c>
      <c r="C825" s="40"/>
      <c r="D825" s="31" t="s">
        <v>465</v>
      </c>
      <c r="E825" s="8">
        <v>222.6</v>
      </c>
      <c r="F825" s="16">
        <v>9</v>
      </c>
      <c r="G825" s="17">
        <f t="shared" si="9"/>
        <v>222.6</v>
      </c>
      <c r="H825" s="33"/>
      <c r="I825" s="33"/>
    </row>
    <row r="826" spans="1:9" s="6" customFormat="1" ht="12.75">
      <c r="A826" s="30">
        <v>819</v>
      </c>
      <c r="B826" s="39" t="s">
        <v>250</v>
      </c>
      <c r="C826" s="40"/>
      <c r="D826" s="31" t="s">
        <v>465</v>
      </c>
      <c r="E826" s="8">
        <v>261.75</v>
      </c>
      <c r="F826" s="16">
        <v>8</v>
      </c>
      <c r="G826" s="17">
        <f t="shared" si="9"/>
        <v>261.75</v>
      </c>
      <c r="H826" s="33"/>
      <c r="I826" s="33"/>
    </row>
    <row r="827" spans="1:9" s="6" customFormat="1" ht="12.75">
      <c r="A827" s="30">
        <v>820</v>
      </c>
      <c r="B827" s="39" t="s">
        <v>251</v>
      </c>
      <c r="C827" s="40"/>
      <c r="D827" s="31" t="s">
        <v>267</v>
      </c>
      <c r="E827" s="8">
        <v>11.1</v>
      </c>
      <c r="F827" s="32">
        <v>548</v>
      </c>
      <c r="G827" s="17">
        <f t="shared" si="9"/>
        <v>11.1</v>
      </c>
      <c r="H827" s="33"/>
      <c r="I827" s="33"/>
    </row>
    <row r="828" spans="1:9" s="6" customFormat="1" ht="12.75">
      <c r="A828" s="30">
        <v>821</v>
      </c>
      <c r="B828" s="39" t="s">
        <v>252</v>
      </c>
      <c r="C828" s="40"/>
      <c r="D828" s="31" t="s">
        <v>267</v>
      </c>
      <c r="E828" s="8">
        <v>12</v>
      </c>
      <c r="F828" s="16">
        <v>0</v>
      </c>
      <c r="G828" s="17">
        <f t="shared" si="9"/>
        <v>12</v>
      </c>
      <c r="H828" s="33"/>
      <c r="I828" s="33"/>
    </row>
    <row r="829" spans="1:9" s="6" customFormat="1" ht="12.75">
      <c r="A829" s="30">
        <v>822</v>
      </c>
      <c r="B829" s="39" t="s">
        <v>253</v>
      </c>
      <c r="C829" s="40"/>
      <c r="D829" s="31" t="s">
        <v>267</v>
      </c>
      <c r="E829" s="8">
        <v>7.95</v>
      </c>
      <c r="F829" s="32">
        <v>2694</v>
      </c>
      <c r="G829" s="17">
        <f t="shared" si="9"/>
        <v>7.95</v>
      </c>
      <c r="H829" s="33"/>
      <c r="I829" s="33"/>
    </row>
    <row r="830" spans="1:9" s="6" customFormat="1" ht="12.75">
      <c r="A830" s="30">
        <v>823</v>
      </c>
      <c r="B830" s="39" t="s">
        <v>254</v>
      </c>
      <c r="C830" s="40"/>
      <c r="D830" s="31" t="s">
        <v>267</v>
      </c>
      <c r="E830" s="8">
        <v>10.2</v>
      </c>
      <c r="F830" s="32">
        <v>2979</v>
      </c>
      <c r="G830" s="17">
        <f t="shared" si="9"/>
        <v>10.2</v>
      </c>
      <c r="H830" s="33"/>
      <c r="I830" s="33"/>
    </row>
    <row r="831" spans="1:9" s="6" customFormat="1" ht="12.75">
      <c r="A831" s="30">
        <v>824</v>
      </c>
      <c r="B831" s="39" t="s">
        <v>255</v>
      </c>
      <c r="C831" s="40"/>
      <c r="D831" s="31" t="s">
        <v>267</v>
      </c>
      <c r="E831" s="8">
        <v>10.9</v>
      </c>
      <c r="F831" s="16">
        <v>942</v>
      </c>
      <c r="G831" s="17">
        <f t="shared" si="9"/>
        <v>10.9</v>
      </c>
      <c r="H831" s="33"/>
      <c r="I831" s="33"/>
    </row>
    <row r="832" spans="1:9" s="6" customFormat="1" ht="12.75">
      <c r="A832" s="30">
        <v>825</v>
      </c>
      <c r="B832" s="50" t="s">
        <v>256</v>
      </c>
      <c r="C832" s="50"/>
      <c r="D832" s="36" t="s">
        <v>465</v>
      </c>
      <c r="E832" s="37">
        <v>1339.4</v>
      </c>
      <c r="F832" s="38">
        <v>69</v>
      </c>
      <c r="G832" s="17">
        <f>E832</f>
        <v>1339.4</v>
      </c>
      <c r="H832" s="33"/>
      <c r="I832" s="33"/>
    </row>
    <row r="833" spans="7:9" s="6" customFormat="1" ht="11.25">
      <c r="G833" s="34"/>
      <c r="H833" s="33"/>
      <c r="I833" s="33"/>
    </row>
    <row r="834" spans="5:9" s="6" customFormat="1" ht="11.25">
      <c r="E834" s="6">
        <v>1276.94</v>
      </c>
      <c r="G834" s="34">
        <f>E834/110*100</f>
        <v>1160.8545454545456</v>
      </c>
      <c r="H834" s="33"/>
      <c r="I834" s="33"/>
    </row>
    <row r="835" spans="7:9" ht="11.25">
      <c r="G835" s="14">
        <v>1084.24</v>
      </c>
      <c r="H835" s="18"/>
      <c r="I835" s="18"/>
    </row>
    <row r="836" spans="8:9" ht="11.25">
      <c r="H836" s="18"/>
      <c r="I836" s="18"/>
    </row>
  </sheetData>
  <sheetProtection/>
  <mergeCells count="832">
    <mergeCell ref="B831:C831"/>
    <mergeCell ref="B832:C832"/>
    <mergeCell ref="B827:C827"/>
    <mergeCell ref="B828:C828"/>
    <mergeCell ref="B821:C821"/>
    <mergeCell ref="B822:C822"/>
    <mergeCell ref="B829:C829"/>
    <mergeCell ref="B830:C830"/>
    <mergeCell ref="B823:C823"/>
    <mergeCell ref="B824:C824"/>
    <mergeCell ref="B825:C825"/>
    <mergeCell ref="B826:C826"/>
    <mergeCell ref="B817:C817"/>
    <mergeCell ref="B818:C818"/>
    <mergeCell ref="B819:C819"/>
    <mergeCell ref="B820:C820"/>
    <mergeCell ref="B813:C813"/>
    <mergeCell ref="B814:C814"/>
    <mergeCell ref="B815:C815"/>
    <mergeCell ref="B816:C816"/>
    <mergeCell ref="B809:C809"/>
    <mergeCell ref="B810:C810"/>
    <mergeCell ref="B811:C811"/>
    <mergeCell ref="B812:C812"/>
    <mergeCell ref="B805:C805"/>
    <mergeCell ref="B806:C806"/>
    <mergeCell ref="B807:C807"/>
    <mergeCell ref="B808:C808"/>
    <mergeCell ref="B801:C801"/>
    <mergeCell ref="B802:C802"/>
    <mergeCell ref="B803:C803"/>
    <mergeCell ref="B804:C804"/>
    <mergeCell ref="B797:C797"/>
    <mergeCell ref="B798:C798"/>
    <mergeCell ref="B799:C799"/>
    <mergeCell ref="B800:C800"/>
    <mergeCell ref="B793:C793"/>
    <mergeCell ref="B794:C794"/>
    <mergeCell ref="B795:C795"/>
    <mergeCell ref="B796:C796"/>
    <mergeCell ref="B789:C789"/>
    <mergeCell ref="B791:C791"/>
    <mergeCell ref="B792:C792"/>
    <mergeCell ref="B790:C790"/>
    <mergeCell ref="B785:C785"/>
    <mergeCell ref="B786:C786"/>
    <mergeCell ref="B787:C787"/>
    <mergeCell ref="B788:C788"/>
    <mergeCell ref="B781:C781"/>
    <mergeCell ref="B782:C782"/>
    <mergeCell ref="B783:C783"/>
    <mergeCell ref="B784:C784"/>
    <mergeCell ref="B777:C777"/>
    <mergeCell ref="B778:C778"/>
    <mergeCell ref="B779:C779"/>
    <mergeCell ref="B780:C780"/>
    <mergeCell ref="B773:C773"/>
    <mergeCell ref="B774:C774"/>
    <mergeCell ref="B775:C775"/>
    <mergeCell ref="B776:C776"/>
    <mergeCell ref="B769:C769"/>
    <mergeCell ref="B770:C770"/>
    <mergeCell ref="B771:C771"/>
    <mergeCell ref="B772:C772"/>
    <mergeCell ref="B765:D765"/>
    <mergeCell ref="B766:C766"/>
    <mergeCell ref="B767:C767"/>
    <mergeCell ref="B768:C768"/>
    <mergeCell ref="B761:C761"/>
    <mergeCell ref="B762:C762"/>
    <mergeCell ref="B763:C763"/>
    <mergeCell ref="B764:C764"/>
    <mergeCell ref="B757:C757"/>
    <mergeCell ref="B758:C758"/>
    <mergeCell ref="B759:C759"/>
    <mergeCell ref="B760:C760"/>
    <mergeCell ref="B754:C754"/>
    <mergeCell ref="B755:C755"/>
    <mergeCell ref="B753:C753"/>
    <mergeCell ref="B756:C756"/>
    <mergeCell ref="B749:C749"/>
    <mergeCell ref="B750:C750"/>
    <mergeCell ref="B751:C751"/>
    <mergeCell ref="B752:C752"/>
    <mergeCell ref="B745:C745"/>
    <mergeCell ref="B746:C746"/>
    <mergeCell ref="B747:C747"/>
    <mergeCell ref="B748:C748"/>
    <mergeCell ref="B741:C741"/>
    <mergeCell ref="B742:C742"/>
    <mergeCell ref="B743:C743"/>
    <mergeCell ref="B744:C744"/>
    <mergeCell ref="B737:C737"/>
    <mergeCell ref="B738:C738"/>
    <mergeCell ref="B739:C739"/>
    <mergeCell ref="B740:C740"/>
    <mergeCell ref="B733:C733"/>
    <mergeCell ref="B734:C734"/>
    <mergeCell ref="B735:C735"/>
    <mergeCell ref="B736:C736"/>
    <mergeCell ref="B729:C729"/>
    <mergeCell ref="B730:C730"/>
    <mergeCell ref="B731:C731"/>
    <mergeCell ref="B732:C732"/>
    <mergeCell ref="B725:C725"/>
    <mergeCell ref="B726:C726"/>
    <mergeCell ref="B727:C727"/>
    <mergeCell ref="B728:C728"/>
    <mergeCell ref="B721:C721"/>
    <mergeCell ref="B722:C722"/>
    <mergeCell ref="B723:C723"/>
    <mergeCell ref="B724:C724"/>
    <mergeCell ref="B717:C717"/>
    <mergeCell ref="B718:C718"/>
    <mergeCell ref="B719:C719"/>
    <mergeCell ref="B720:C720"/>
    <mergeCell ref="B713:C713"/>
    <mergeCell ref="B714:C714"/>
    <mergeCell ref="B715:C715"/>
    <mergeCell ref="B716:C716"/>
    <mergeCell ref="B709:C709"/>
    <mergeCell ref="B710:C710"/>
    <mergeCell ref="B711:C711"/>
    <mergeCell ref="B712:C712"/>
    <mergeCell ref="B705:C705"/>
    <mergeCell ref="B706:C706"/>
    <mergeCell ref="B707:C707"/>
    <mergeCell ref="B708:C708"/>
    <mergeCell ref="B702:C702"/>
    <mergeCell ref="B700:C700"/>
    <mergeCell ref="B703:C703"/>
    <mergeCell ref="B704:C704"/>
    <mergeCell ref="B697:C697"/>
    <mergeCell ref="B698:C698"/>
    <mergeCell ref="B699:C699"/>
    <mergeCell ref="B701:C701"/>
    <mergeCell ref="B693:C693"/>
    <mergeCell ref="B694:C694"/>
    <mergeCell ref="B695:C695"/>
    <mergeCell ref="B696:C696"/>
    <mergeCell ref="B689:C689"/>
    <mergeCell ref="B690:C690"/>
    <mergeCell ref="B691:C691"/>
    <mergeCell ref="B692:C692"/>
    <mergeCell ref="B686:C686"/>
    <mergeCell ref="B687:C687"/>
    <mergeCell ref="B685:C685"/>
    <mergeCell ref="B688:C688"/>
    <mergeCell ref="B681:C681"/>
    <mergeCell ref="B682:C682"/>
    <mergeCell ref="B683:C683"/>
    <mergeCell ref="B684:C684"/>
    <mergeCell ref="B677:C677"/>
    <mergeCell ref="B678:C678"/>
    <mergeCell ref="B679:C679"/>
    <mergeCell ref="B680:C680"/>
    <mergeCell ref="B673:C673"/>
    <mergeCell ref="B674:C674"/>
    <mergeCell ref="B675:C675"/>
    <mergeCell ref="B676:C676"/>
    <mergeCell ref="B669:C669"/>
    <mergeCell ref="B670:C670"/>
    <mergeCell ref="B671:C671"/>
    <mergeCell ref="B672:C672"/>
    <mergeCell ref="B665:C665"/>
    <mergeCell ref="B666:C666"/>
    <mergeCell ref="B667:C667"/>
    <mergeCell ref="B668:C668"/>
    <mergeCell ref="B661:C661"/>
    <mergeCell ref="B662:C662"/>
    <mergeCell ref="B663:C663"/>
    <mergeCell ref="B664:C664"/>
    <mergeCell ref="B657:C657"/>
    <mergeCell ref="B658:C658"/>
    <mergeCell ref="B659:C659"/>
    <mergeCell ref="B660:C660"/>
    <mergeCell ref="B653:C653"/>
    <mergeCell ref="B654:C654"/>
    <mergeCell ref="B655:C655"/>
    <mergeCell ref="B656:C656"/>
    <mergeCell ref="B649:C649"/>
    <mergeCell ref="B650:C650"/>
    <mergeCell ref="B651:C651"/>
    <mergeCell ref="B652:C652"/>
    <mergeCell ref="B644:C644"/>
    <mergeCell ref="B645:C645"/>
    <mergeCell ref="B646:C646"/>
    <mergeCell ref="B647:C647"/>
    <mergeCell ref="B640:C640"/>
    <mergeCell ref="B641:C641"/>
    <mergeCell ref="B642:C642"/>
    <mergeCell ref="B643:C643"/>
    <mergeCell ref="B636:C636"/>
    <mergeCell ref="B637:C637"/>
    <mergeCell ref="B638:C638"/>
    <mergeCell ref="B639:C639"/>
    <mergeCell ref="B631:C631"/>
    <mergeCell ref="B633:C633"/>
    <mergeCell ref="B634:C634"/>
    <mergeCell ref="B635:C635"/>
    <mergeCell ref="B632:C632"/>
    <mergeCell ref="B627:C627"/>
    <mergeCell ref="B628:C628"/>
    <mergeCell ref="B629:C629"/>
    <mergeCell ref="B630:C630"/>
    <mergeCell ref="B623:C623"/>
    <mergeCell ref="B624:C624"/>
    <mergeCell ref="B625:C625"/>
    <mergeCell ref="B626:C626"/>
    <mergeCell ref="B619:C619"/>
    <mergeCell ref="B620:C620"/>
    <mergeCell ref="B621:C621"/>
    <mergeCell ref="B622:C622"/>
    <mergeCell ref="B615:C615"/>
    <mergeCell ref="B616:C616"/>
    <mergeCell ref="B617:C617"/>
    <mergeCell ref="B618:C618"/>
    <mergeCell ref="B611:C611"/>
    <mergeCell ref="B612:C612"/>
    <mergeCell ref="B613:C613"/>
    <mergeCell ref="B614:C614"/>
    <mergeCell ref="B607:C607"/>
    <mergeCell ref="B608:C608"/>
    <mergeCell ref="B609:C609"/>
    <mergeCell ref="B610:C610"/>
    <mergeCell ref="B603:C603"/>
    <mergeCell ref="B604:C604"/>
    <mergeCell ref="B605:C605"/>
    <mergeCell ref="B606:C606"/>
    <mergeCell ref="B599:C599"/>
    <mergeCell ref="B600:C600"/>
    <mergeCell ref="B601:C601"/>
    <mergeCell ref="B602:C602"/>
    <mergeCell ref="B595:C595"/>
    <mergeCell ref="B596:C596"/>
    <mergeCell ref="B597:C597"/>
    <mergeCell ref="B598:C598"/>
    <mergeCell ref="B591:C591"/>
    <mergeCell ref="B592:C592"/>
    <mergeCell ref="B593:C593"/>
    <mergeCell ref="B594:C594"/>
    <mergeCell ref="B587:C587"/>
    <mergeCell ref="B588:C588"/>
    <mergeCell ref="B589:C589"/>
    <mergeCell ref="B590:C590"/>
    <mergeCell ref="B583:C583"/>
    <mergeCell ref="B584:C584"/>
    <mergeCell ref="B585:C585"/>
    <mergeCell ref="B586:C586"/>
    <mergeCell ref="B579:C579"/>
    <mergeCell ref="B580:C580"/>
    <mergeCell ref="B581:C581"/>
    <mergeCell ref="B582:C582"/>
    <mergeCell ref="B575:C575"/>
    <mergeCell ref="B576:C576"/>
    <mergeCell ref="B577:C577"/>
    <mergeCell ref="B578:C578"/>
    <mergeCell ref="B571:C571"/>
    <mergeCell ref="B572:C572"/>
    <mergeCell ref="B573:C573"/>
    <mergeCell ref="B574:C574"/>
    <mergeCell ref="B567:C567"/>
    <mergeCell ref="B568:C568"/>
    <mergeCell ref="B569:C569"/>
    <mergeCell ref="B570:C570"/>
    <mergeCell ref="B563:C563"/>
    <mergeCell ref="B564:C564"/>
    <mergeCell ref="B565:C565"/>
    <mergeCell ref="B566:C566"/>
    <mergeCell ref="B559:C559"/>
    <mergeCell ref="B560:C560"/>
    <mergeCell ref="B561:C561"/>
    <mergeCell ref="B562:C562"/>
    <mergeCell ref="B555:C555"/>
    <mergeCell ref="B556:C556"/>
    <mergeCell ref="B557:C557"/>
    <mergeCell ref="B558:C558"/>
    <mergeCell ref="B551:C551"/>
    <mergeCell ref="B552:C552"/>
    <mergeCell ref="B553:C553"/>
    <mergeCell ref="B554:C554"/>
    <mergeCell ref="B547:C547"/>
    <mergeCell ref="B548:C548"/>
    <mergeCell ref="B549:C549"/>
    <mergeCell ref="B550:C550"/>
    <mergeCell ref="B543:C543"/>
    <mergeCell ref="B544:C544"/>
    <mergeCell ref="B545:C545"/>
    <mergeCell ref="B546:C546"/>
    <mergeCell ref="B538:C538"/>
    <mergeCell ref="B540:C540"/>
    <mergeCell ref="B541:C541"/>
    <mergeCell ref="B542:C542"/>
    <mergeCell ref="B534:C534"/>
    <mergeCell ref="B535:C535"/>
    <mergeCell ref="B536:C536"/>
    <mergeCell ref="B537:C537"/>
    <mergeCell ref="B530:C530"/>
    <mergeCell ref="B531:C531"/>
    <mergeCell ref="B532:C532"/>
    <mergeCell ref="B533:C533"/>
    <mergeCell ref="B526:C526"/>
    <mergeCell ref="B527:C527"/>
    <mergeCell ref="B528:C528"/>
    <mergeCell ref="B529:C529"/>
    <mergeCell ref="B522:C522"/>
    <mergeCell ref="B523:C523"/>
    <mergeCell ref="B524:C524"/>
    <mergeCell ref="B525:C525"/>
    <mergeCell ref="B518:C518"/>
    <mergeCell ref="B519:C519"/>
    <mergeCell ref="B520:C520"/>
    <mergeCell ref="B521:C521"/>
    <mergeCell ref="B514:C514"/>
    <mergeCell ref="B515:C515"/>
    <mergeCell ref="B516:C516"/>
    <mergeCell ref="B517:C517"/>
    <mergeCell ref="B510:C510"/>
    <mergeCell ref="B511:C511"/>
    <mergeCell ref="B512:C512"/>
    <mergeCell ref="B513:C513"/>
    <mergeCell ref="B506:C506"/>
    <mergeCell ref="B507:C507"/>
    <mergeCell ref="B508:C508"/>
    <mergeCell ref="B509:C509"/>
    <mergeCell ref="B502:C502"/>
    <mergeCell ref="B503:C503"/>
    <mergeCell ref="B504:C504"/>
    <mergeCell ref="B505:C505"/>
    <mergeCell ref="B498:C498"/>
    <mergeCell ref="B499:C499"/>
    <mergeCell ref="B500:C500"/>
    <mergeCell ref="B501:C501"/>
    <mergeCell ref="B494:C494"/>
    <mergeCell ref="B495:C495"/>
    <mergeCell ref="B496:C496"/>
    <mergeCell ref="B497:C497"/>
    <mergeCell ref="B490:C490"/>
    <mergeCell ref="B491:C491"/>
    <mergeCell ref="B492:C492"/>
    <mergeCell ref="B493:C493"/>
    <mergeCell ref="B486:C486"/>
    <mergeCell ref="B487:C487"/>
    <mergeCell ref="B488:C488"/>
    <mergeCell ref="B489:C489"/>
    <mergeCell ref="B482:C482"/>
    <mergeCell ref="B483:C483"/>
    <mergeCell ref="B484:C484"/>
    <mergeCell ref="B485:C485"/>
    <mergeCell ref="B478:C478"/>
    <mergeCell ref="B479:C479"/>
    <mergeCell ref="B480:C480"/>
    <mergeCell ref="B481:C481"/>
    <mergeCell ref="B475:C475"/>
    <mergeCell ref="B476:C476"/>
    <mergeCell ref="B477:C477"/>
    <mergeCell ref="B470:C470"/>
    <mergeCell ref="B471:C471"/>
    <mergeCell ref="B472:C472"/>
    <mergeCell ref="B473:C473"/>
    <mergeCell ref="B469:C469"/>
    <mergeCell ref="B462:C462"/>
    <mergeCell ref="B463:C463"/>
    <mergeCell ref="B464:C464"/>
    <mergeCell ref="B465:C465"/>
    <mergeCell ref="B474:C474"/>
    <mergeCell ref="B451:C451"/>
    <mergeCell ref="B452:C452"/>
    <mergeCell ref="B453:C453"/>
    <mergeCell ref="B454:C454"/>
    <mergeCell ref="B447:C447"/>
    <mergeCell ref="B448:C448"/>
    <mergeCell ref="B449:C449"/>
    <mergeCell ref="B450:C450"/>
    <mergeCell ref="B443:C443"/>
    <mergeCell ref="B444:C444"/>
    <mergeCell ref="B445:C445"/>
    <mergeCell ref="B446:C446"/>
    <mergeCell ref="B439:C439"/>
    <mergeCell ref="B440:C440"/>
    <mergeCell ref="B441:C441"/>
    <mergeCell ref="B442:C442"/>
    <mergeCell ref="B435:C435"/>
    <mergeCell ref="B436:C436"/>
    <mergeCell ref="B437:C437"/>
    <mergeCell ref="B438:C438"/>
    <mergeCell ref="B431:C431"/>
    <mergeCell ref="B432:C432"/>
    <mergeCell ref="B433:C433"/>
    <mergeCell ref="B434:C434"/>
    <mergeCell ref="B426:C426"/>
    <mergeCell ref="B427:C427"/>
    <mergeCell ref="B428:C428"/>
    <mergeCell ref="B430:C430"/>
    <mergeCell ref="B429:C429"/>
    <mergeCell ref="B422:C422"/>
    <mergeCell ref="B423:C423"/>
    <mergeCell ref="B424:C424"/>
    <mergeCell ref="B425:C425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B410:C410"/>
    <mergeCell ref="B411:C411"/>
    <mergeCell ref="B412:C412"/>
    <mergeCell ref="B413:C413"/>
    <mergeCell ref="B405:C405"/>
    <mergeCell ref="B406:C406"/>
    <mergeCell ref="B408:C408"/>
    <mergeCell ref="B409:C409"/>
    <mergeCell ref="B401:C401"/>
    <mergeCell ref="B402:C402"/>
    <mergeCell ref="B403:C403"/>
    <mergeCell ref="B404:C404"/>
    <mergeCell ref="B396:C396"/>
    <mergeCell ref="B397:C397"/>
    <mergeCell ref="B398:C398"/>
    <mergeCell ref="B400:C400"/>
    <mergeCell ref="B392:C392"/>
    <mergeCell ref="B393:C393"/>
    <mergeCell ref="B394:C394"/>
    <mergeCell ref="B395:C395"/>
    <mergeCell ref="B388:C388"/>
    <mergeCell ref="B389:C389"/>
    <mergeCell ref="B390:C390"/>
    <mergeCell ref="B391:C391"/>
    <mergeCell ref="B383:C383"/>
    <mergeCell ref="B384:C384"/>
    <mergeCell ref="B386:C386"/>
    <mergeCell ref="B387:C387"/>
    <mergeCell ref="B385:C385"/>
    <mergeCell ref="B379:C379"/>
    <mergeCell ref="B380:C380"/>
    <mergeCell ref="B381:C381"/>
    <mergeCell ref="B382:C382"/>
    <mergeCell ref="B375:C375"/>
    <mergeCell ref="B376:C376"/>
    <mergeCell ref="B377:C377"/>
    <mergeCell ref="B378:C378"/>
    <mergeCell ref="B371:C371"/>
    <mergeCell ref="B372:C372"/>
    <mergeCell ref="B373:C373"/>
    <mergeCell ref="B374:C374"/>
    <mergeCell ref="B367:C367"/>
    <mergeCell ref="B368:C368"/>
    <mergeCell ref="B369:C369"/>
    <mergeCell ref="B370:C370"/>
    <mergeCell ref="B363:C363"/>
    <mergeCell ref="B364:C364"/>
    <mergeCell ref="B365:C365"/>
    <mergeCell ref="B366:C366"/>
    <mergeCell ref="B359:C359"/>
    <mergeCell ref="B360:C360"/>
    <mergeCell ref="B361:C361"/>
    <mergeCell ref="B362:C362"/>
    <mergeCell ref="B355:C355"/>
    <mergeCell ref="B356:C356"/>
    <mergeCell ref="B357:C357"/>
    <mergeCell ref="B358:C358"/>
    <mergeCell ref="B351:C351"/>
    <mergeCell ref="B352:C352"/>
    <mergeCell ref="B353:C353"/>
    <mergeCell ref="B354:C354"/>
    <mergeCell ref="B347:C347"/>
    <mergeCell ref="B348:C348"/>
    <mergeCell ref="B349:C349"/>
    <mergeCell ref="B350:C350"/>
    <mergeCell ref="B343:C343"/>
    <mergeCell ref="B344:C344"/>
    <mergeCell ref="B345:C345"/>
    <mergeCell ref="B346:C346"/>
    <mergeCell ref="B339:C339"/>
    <mergeCell ref="B340:C340"/>
    <mergeCell ref="B341:C341"/>
    <mergeCell ref="B342:C342"/>
    <mergeCell ref="B335:C335"/>
    <mergeCell ref="B336:C336"/>
    <mergeCell ref="B337:C337"/>
    <mergeCell ref="B338:C338"/>
    <mergeCell ref="B331:C331"/>
    <mergeCell ref="B332:C332"/>
    <mergeCell ref="B333:C333"/>
    <mergeCell ref="B334:C334"/>
    <mergeCell ref="B327:C327"/>
    <mergeCell ref="B328:C328"/>
    <mergeCell ref="B329:C329"/>
    <mergeCell ref="B330:C330"/>
    <mergeCell ref="B323:C323"/>
    <mergeCell ref="B324:C324"/>
    <mergeCell ref="B325:C325"/>
    <mergeCell ref="B326:C326"/>
    <mergeCell ref="B319:C319"/>
    <mergeCell ref="B320:C320"/>
    <mergeCell ref="B321:C321"/>
    <mergeCell ref="B322:C322"/>
    <mergeCell ref="B315:C315"/>
    <mergeCell ref="B316:C316"/>
    <mergeCell ref="B317:C317"/>
    <mergeCell ref="B318:C318"/>
    <mergeCell ref="B311:C311"/>
    <mergeCell ref="B312:C312"/>
    <mergeCell ref="B313:C313"/>
    <mergeCell ref="B314:C314"/>
    <mergeCell ref="B307:C307"/>
    <mergeCell ref="B308:C308"/>
    <mergeCell ref="B309:C309"/>
    <mergeCell ref="B310:C310"/>
    <mergeCell ref="B303:C303"/>
    <mergeCell ref="B304:C304"/>
    <mergeCell ref="B305:C305"/>
    <mergeCell ref="B306:D306"/>
    <mergeCell ref="B299:C299"/>
    <mergeCell ref="B300:C300"/>
    <mergeCell ref="B301:C301"/>
    <mergeCell ref="B302:C302"/>
    <mergeCell ref="B295:C295"/>
    <mergeCell ref="B296:C296"/>
    <mergeCell ref="B297:C297"/>
    <mergeCell ref="B298:C298"/>
    <mergeCell ref="B291:C291"/>
    <mergeCell ref="B292:C292"/>
    <mergeCell ref="B293:C293"/>
    <mergeCell ref="B294:C294"/>
    <mergeCell ref="B287:C287"/>
    <mergeCell ref="B288:C288"/>
    <mergeCell ref="B289:C289"/>
    <mergeCell ref="B290:C290"/>
    <mergeCell ref="B283:C283"/>
    <mergeCell ref="B284:C284"/>
    <mergeCell ref="B285:C285"/>
    <mergeCell ref="B286:C286"/>
    <mergeCell ref="B279:C279"/>
    <mergeCell ref="B280:C280"/>
    <mergeCell ref="B281:C281"/>
    <mergeCell ref="B282:C282"/>
    <mergeCell ref="B275:C275"/>
    <mergeCell ref="B276:C276"/>
    <mergeCell ref="B277:C277"/>
    <mergeCell ref="B278:C278"/>
    <mergeCell ref="B271:C271"/>
    <mergeCell ref="B272:C272"/>
    <mergeCell ref="B273:C273"/>
    <mergeCell ref="B274:C274"/>
    <mergeCell ref="B267:C267"/>
    <mergeCell ref="B268:C268"/>
    <mergeCell ref="B269:C269"/>
    <mergeCell ref="B270:C270"/>
    <mergeCell ref="B263:C263"/>
    <mergeCell ref="B264:C264"/>
    <mergeCell ref="B265:C265"/>
    <mergeCell ref="B266:C266"/>
    <mergeCell ref="B259:C259"/>
    <mergeCell ref="B260:C260"/>
    <mergeCell ref="B261:C261"/>
    <mergeCell ref="B262:C262"/>
    <mergeCell ref="B255:C255"/>
    <mergeCell ref="B256:C256"/>
    <mergeCell ref="B257:C257"/>
    <mergeCell ref="B258:C258"/>
    <mergeCell ref="B251:C251"/>
    <mergeCell ref="B252:C252"/>
    <mergeCell ref="B253:C253"/>
    <mergeCell ref="B254:C254"/>
    <mergeCell ref="B247:C247"/>
    <mergeCell ref="B248:C248"/>
    <mergeCell ref="B249:C249"/>
    <mergeCell ref="B250:C250"/>
    <mergeCell ref="B243:C243"/>
    <mergeCell ref="B244:C244"/>
    <mergeCell ref="B245:C245"/>
    <mergeCell ref="B246:C246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31:C231"/>
    <mergeCell ref="B232:C232"/>
    <mergeCell ref="B233:C233"/>
    <mergeCell ref="B234:C234"/>
    <mergeCell ref="B227:C227"/>
    <mergeCell ref="B228:C228"/>
    <mergeCell ref="B229:C229"/>
    <mergeCell ref="B230:C230"/>
    <mergeCell ref="B223:C223"/>
    <mergeCell ref="B224:C224"/>
    <mergeCell ref="B225:C225"/>
    <mergeCell ref="B226:C226"/>
    <mergeCell ref="B219:C219"/>
    <mergeCell ref="B220:C220"/>
    <mergeCell ref="B221:C221"/>
    <mergeCell ref="B222:C222"/>
    <mergeCell ref="B215:C215"/>
    <mergeCell ref="B216:C216"/>
    <mergeCell ref="B217:C217"/>
    <mergeCell ref="B218:C218"/>
    <mergeCell ref="B211:C211"/>
    <mergeCell ref="B212:C212"/>
    <mergeCell ref="B213:C213"/>
    <mergeCell ref="B214:C214"/>
    <mergeCell ref="B207:C207"/>
    <mergeCell ref="B208:C208"/>
    <mergeCell ref="B209:C209"/>
    <mergeCell ref="B210:C210"/>
    <mergeCell ref="B203:C203"/>
    <mergeCell ref="B204:C204"/>
    <mergeCell ref="B205:C205"/>
    <mergeCell ref="B206:C206"/>
    <mergeCell ref="B199:C199"/>
    <mergeCell ref="B200:C200"/>
    <mergeCell ref="B201:C201"/>
    <mergeCell ref="B202:C202"/>
    <mergeCell ref="B195:C195"/>
    <mergeCell ref="B196:C196"/>
    <mergeCell ref="B197:C197"/>
    <mergeCell ref="B198:C198"/>
    <mergeCell ref="B191:C191"/>
    <mergeCell ref="B192:C192"/>
    <mergeCell ref="B193:C193"/>
    <mergeCell ref="B194:C194"/>
    <mergeCell ref="B187:C187"/>
    <mergeCell ref="B188:C188"/>
    <mergeCell ref="B189:C189"/>
    <mergeCell ref="B190:C190"/>
    <mergeCell ref="B183:C183"/>
    <mergeCell ref="B184:C184"/>
    <mergeCell ref="B185:C185"/>
    <mergeCell ref="B186:C186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67:C167"/>
    <mergeCell ref="B168:C168"/>
    <mergeCell ref="B169:C169"/>
    <mergeCell ref="B170:C170"/>
    <mergeCell ref="B163:C163"/>
    <mergeCell ref="B164:C164"/>
    <mergeCell ref="B165:C165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C149"/>
    <mergeCell ref="B150:C150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0:C110"/>
    <mergeCell ref="B111:C111"/>
    <mergeCell ref="B112:C112"/>
    <mergeCell ref="B114:C114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1:C41"/>
    <mergeCell ref="B407:C407"/>
    <mergeCell ref="B42:C42"/>
    <mergeCell ref="B43:C43"/>
    <mergeCell ref="B44:C44"/>
    <mergeCell ref="B45:C45"/>
    <mergeCell ref="B46:C46"/>
    <mergeCell ref="B47:C47"/>
    <mergeCell ref="B49:C49"/>
    <mergeCell ref="B48:C48"/>
    <mergeCell ref="B37:C37"/>
    <mergeCell ref="B38:C38"/>
    <mergeCell ref="B39:C39"/>
    <mergeCell ref="B40:C40"/>
    <mergeCell ref="B33:C33"/>
    <mergeCell ref="B34:C34"/>
    <mergeCell ref="B35:C35"/>
    <mergeCell ref="B36:C36"/>
    <mergeCell ref="B24:C24"/>
    <mergeCell ref="B25:C25"/>
    <mergeCell ref="B26:C26"/>
    <mergeCell ref="B399:C399"/>
    <mergeCell ref="B27:C27"/>
    <mergeCell ref="B28:C28"/>
    <mergeCell ref="B29:C29"/>
    <mergeCell ref="B30:C30"/>
    <mergeCell ref="B31:C31"/>
    <mergeCell ref="B32:C32"/>
    <mergeCell ref="B22:C22"/>
    <mergeCell ref="B23:C23"/>
    <mergeCell ref="B14:C14"/>
    <mergeCell ref="B15:C15"/>
    <mergeCell ref="B17:C17"/>
    <mergeCell ref="B19:C19"/>
    <mergeCell ref="B16:C16"/>
    <mergeCell ref="B18:C18"/>
    <mergeCell ref="B5:D5"/>
    <mergeCell ref="B6:D6"/>
    <mergeCell ref="B7:C7"/>
    <mergeCell ref="B8:D8"/>
    <mergeCell ref="B20:C20"/>
    <mergeCell ref="B21:C21"/>
    <mergeCell ref="B9:C9"/>
    <mergeCell ref="B1:G1"/>
    <mergeCell ref="B2:D2"/>
    <mergeCell ref="B3:D3"/>
    <mergeCell ref="B4:C4"/>
    <mergeCell ref="B455:C455"/>
    <mergeCell ref="B539:C539"/>
    <mergeCell ref="B10:C10"/>
    <mergeCell ref="B11:C11"/>
    <mergeCell ref="B12:C12"/>
    <mergeCell ref="B13:C13"/>
    <mergeCell ref="B648:C648"/>
    <mergeCell ref="B456:C456"/>
    <mergeCell ref="B457:C457"/>
    <mergeCell ref="B458:C458"/>
    <mergeCell ref="B459:C459"/>
    <mergeCell ref="B460:C460"/>
    <mergeCell ref="B461:C461"/>
    <mergeCell ref="B466:C466"/>
    <mergeCell ref="B467:C467"/>
    <mergeCell ref="B468:C4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sokol</cp:lastModifiedBy>
  <dcterms:created xsi:type="dcterms:W3CDTF">2010-12-01T05:50:34Z</dcterms:created>
  <dcterms:modified xsi:type="dcterms:W3CDTF">2011-03-03T16:24:52Z</dcterms:modified>
  <cp:category/>
  <cp:version/>
  <cp:contentType/>
  <cp:contentStatus/>
</cp:coreProperties>
</file>