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2600" windowHeight="11640" tabRatio="958" firstSheet="1" activeTab="1"/>
  </bookViews>
  <sheets>
    <sheet name="РАСПРОДАЖА!!!" sheetId="1" state="hidden" r:id="rId1"/>
    <sheet name="Тонер-картриджи" sheetId="2" r:id="rId2"/>
    <sheet name="Цветные тонер-картриджи" sheetId="3" r:id="rId3"/>
  </sheets>
  <definedNames>
    <definedName name="_xlnm.Print_Area" localSheetId="1">'Тонер-картриджи'!$A$3:$E$205</definedName>
  </definedNames>
  <calcPr fullCalcOnLoad="1"/>
</workbook>
</file>

<file path=xl/sharedStrings.xml><?xml version="1.0" encoding="utf-8"?>
<sst xmlns="http://schemas.openxmlformats.org/spreadsheetml/2006/main" count="1443" uniqueCount="1229">
  <si>
    <t>Canon FX-3</t>
  </si>
  <si>
    <t>Canon FX-8</t>
  </si>
  <si>
    <t>Canon PC-D320, D340, L400/380/380S</t>
  </si>
  <si>
    <t>FAX L60 / L90 / L200 / L220 / L240 / L250 / L260i / L280 / L290 / L295 / L300 / L350 / L360 MultiPASS L60 / L90</t>
  </si>
  <si>
    <t>MLT-D106S</t>
  </si>
  <si>
    <t>Samsung ML-2245</t>
  </si>
  <si>
    <t>106R01371</t>
  </si>
  <si>
    <t>106R01370</t>
  </si>
  <si>
    <t>Xerox  Phaser 3600</t>
  </si>
  <si>
    <t>Kyocera FS-6025/6030</t>
  </si>
  <si>
    <t>TK-475</t>
  </si>
  <si>
    <t>OKI 44574906 / 44574902</t>
  </si>
  <si>
    <t>OkiData-B431</t>
  </si>
  <si>
    <t>КАРТРИДЖ SOLUTION PRINT</t>
  </si>
  <si>
    <t>МОДЕЛЬ ПРИНТЕРА</t>
  </si>
  <si>
    <t>РЕСУРС</t>
  </si>
  <si>
    <t>MLT-D205S</t>
  </si>
  <si>
    <t xml:space="preserve">   Samsung ML-3310/3710/ SCX-4833/5637</t>
  </si>
  <si>
    <t>MLT-D205L</t>
  </si>
  <si>
    <t>MLT-D205E</t>
  </si>
  <si>
    <t>LEXMARK тонер картриджи</t>
  </si>
  <si>
    <t>Беспрецедентная распродажа! Ниже цен нет ни у кого!</t>
  </si>
  <si>
    <t>СУПЕР ЦЕНА, $</t>
  </si>
  <si>
    <t>BROTHER</t>
  </si>
  <si>
    <t xml:space="preserve">SP-B-2075T                             </t>
  </si>
  <si>
    <t>Brother HL-2030R/ 2040R/2070NR; DCP-7010R; MFC-7420R/ 7820NR; FAX-2920/2825</t>
  </si>
  <si>
    <t xml:space="preserve">SP-B-2175 T </t>
  </si>
  <si>
    <t>Brother HL-2140R/ 2150NR/ 2170WR; DCP-7030R/ 7045NR; MFC-7320R/ 7440NR/ 7840WR</t>
  </si>
  <si>
    <t xml:space="preserve">SP-B-2175 X T </t>
  </si>
  <si>
    <t>CANON</t>
  </si>
  <si>
    <t xml:space="preserve">SPT-C-EXV 6 </t>
  </si>
  <si>
    <t>Canon NP7161/7163/7214</t>
  </si>
  <si>
    <t>HEWLETT PACKARD</t>
  </si>
  <si>
    <t>SP-H-2610</t>
  </si>
  <si>
    <t>HP LaserJet 2300\ 2300L\ 2300N\ 2300DN\ 2300DTN</t>
  </si>
  <si>
    <t>SP-H-2612X</t>
  </si>
  <si>
    <t xml:space="preserve">HP LaserJet 1010\ 1012\ 1015\ 1020\ 3015\ 3020\ 3030;  M1005MFP\ 1319MFP  </t>
  </si>
  <si>
    <t>SP-H-2613</t>
  </si>
  <si>
    <t>HP LaserJet  1300\ 1300N</t>
  </si>
  <si>
    <t>SP-H-2624</t>
  </si>
  <si>
    <t>HP LaserJet 1150</t>
  </si>
  <si>
    <t>SPT-H-2624</t>
  </si>
  <si>
    <t>SP-H-3903</t>
  </si>
  <si>
    <t>HP LaserJet 5P/5MP/6P/6MP printers</t>
  </si>
  <si>
    <t>SP-H-3909X</t>
  </si>
  <si>
    <t>HP LaserJet 5SI</t>
  </si>
  <si>
    <t>SP-H-4096</t>
  </si>
  <si>
    <t>HP LaserJet 2000\ 2100\ 2100M\ 2100SE\ 2100TN\ 2100XI\ 2200\ 2200D\ 2200DN\ 2200DSE\ 2200DT\ 2200DTN\ 2300</t>
  </si>
  <si>
    <t xml:space="preserve">SP-H-5949                       </t>
  </si>
  <si>
    <t>HP LaserJet 1160\ 1160LE\ 1320\ 1320N\ 1320TN\ 1320NW\ 3392\ 3390; Canon LBP 3300</t>
  </si>
  <si>
    <t xml:space="preserve">SPT-H-5949A                       </t>
  </si>
  <si>
    <t xml:space="preserve">SP-H-5949X                       </t>
  </si>
  <si>
    <t xml:space="preserve">SPT-H-5949X </t>
  </si>
  <si>
    <t xml:space="preserve">SP-H-6511X </t>
  </si>
  <si>
    <t xml:space="preserve">HP LaserJet 2410\ 2420\ 2420d\ 2420dn\ 2430tn\ 2430dtn; CANON LBP-3460  </t>
  </si>
  <si>
    <t xml:space="preserve">SPT-H-6511X </t>
  </si>
  <si>
    <t xml:space="preserve">SP-H-7115 X                                    </t>
  </si>
  <si>
    <t xml:space="preserve">HP LaserJet 1000\ 1005\ 1200\ 1200N\ 1200SE\ 1220\ 1220SE\ 3300MFP\ 3320NMFP\ 3320MFP\ 3330MFP;                                           
CANON LBP 1210  </t>
  </si>
  <si>
    <t xml:space="preserve">SPT-H-7115 X                                    </t>
  </si>
  <si>
    <t>SP-H-7516X</t>
  </si>
  <si>
    <t>HP LaserJet 5200L\ 5200\ 5200n\ 5200tn\ 5200dtn;                                                          Canon LBP-3500</t>
  </si>
  <si>
    <t>SP-H-7553 X</t>
  </si>
  <si>
    <t xml:space="preserve">HP LaserJet P2015\ 2015D\ 2015N;  M2727nf  </t>
  </si>
  <si>
    <t>SPT-H-7553 X</t>
  </si>
  <si>
    <t>SP-H-8061X</t>
  </si>
  <si>
    <t>HP LaserJet 4100/ 4100MFP/ 4100DTN/ 4100N/ 4100TN/ 4101MFP/ 4000/ 4050</t>
  </si>
  <si>
    <t>SAMSUNG</t>
  </si>
  <si>
    <t>SP-S-1610</t>
  </si>
  <si>
    <t>Samsung ML-1610/ 1615/ 2010/ 2015/ 2510/  2570/ 2571; Samsung SCX - 4321/ 4321F; Dell 1100 Xerox 3117/ 3122/ 3124/ 3125</t>
  </si>
  <si>
    <t>SPT-S-3050</t>
  </si>
  <si>
    <t>Samsung  ML 3050\ 3051\ 3051DN</t>
  </si>
  <si>
    <t>SP-S-4300</t>
  </si>
  <si>
    <t>Samsung SCX-4300</t>
  </si>
  <si>
    <t xml:space="preserve">SP-S-4725 </t>
  </si>
  <si>
    <t>Samsung SCX-4725F</t>
  </si>
  <si>
    <t xml:space="preserve">SP-S-5530 X </t>
  </si>
  <si>
    <t>Samsung SCX-5530 FN</t>
  </si>
  <si>
    <t>XEROX</t>
  </si>
  <si>
    <t>SPT-X-P8E X</t>
  </si>
  <si>
    <t>Xerox P8E/ 8EX/ 385/ 4508</t>
  </si>
  <si>
    <t>LEXMARK</t>
  </si>
  <si>
    <t xml:space="preserve">SP-L-210 </t>
  </si>
  <si>
    <t>Lexmark E210;  Samsung ML 1010\ 1020M\ 1210\ 1220M\ 1250\ 1430\ 4500\ 4600; Xerox Phaser 3110\ 3210</t>
  </si>
  <si>
    <t xml:space="preserve">SP-L-E250/ 350/ 352 U </t>
  </si>
  <si>
    <t>Lexmark E350D/ 352DN</t>
  </si>
  <si>
    <t>SV-L-310/ 312</t>
  </si>
  <si>
    <t>Lexmark Optra E310/ 312/ 312L</t>
  </si>
  <si>
    <t>3000</t>
  </si>
  <si>
    <t>TN-3170/ TN-3280</t>
  </si>
  <si>
    <t>Brother DCP-8065DN/DCP8065DN/8065 DN/HL-5240/5250/5250DN/HL5250DN/5270/5280, MFC-8460/8460n/8860</t>
  </si>
  <si>
    <t xml:space="preserve">HP LaserJet 4200/ 4200n/ 4200tn /4200dtn/ 4200dtns/ 4200dtnsl/ 4300/ 4300n/ 4300tn/ 4300dtn/ 4300dtns/ 4300dtnsl/ 4250/ 4250n/ 4250tn/ 4250dtn/ 4250dtnsl/ 4350/ 4350n/ 4350tn/ 4350dtn/ 4350dtnsl/ 4345MFP  </t>
  </si>
  <si>
    <t>HP LaserJet 1000/ 1005/ 1200/ 1200N/ 1200SE/ 1220/ 1220SE/ 3300MFP/ 3310/ 3320MFP/ 3320NMFP/ 3330MFP/ 3380/ 1300/ 1300N/ 1300T/ 1300XI/ 1150</t>
  </si>
  <si>
    <t xml:space="preserve">ML-D2850B </t>
  </si>
  <si>
    <t>Samsung ML-2850D/ 2851ND</t>
  </si>
  <si>
    <t>ML-D3050B</t>
  </si>
  <si>
    <t xml:space="preserve">Samsung  ML 3050\ 3051\ 3051DN </t>
  </si>
  <si>
    <t>KYOCERA</t>
  </si>
  <si>
    <t xml:space="preserve">TK-50 </t>
  </si>
  <si>
    <t>Kyocera FS-1900</t>
  </si>
  <si>
    <t>TK-100 (TK-18)</t>
  </si>
  <si>
    <t>Kyocera Mita KM-1500; FS-1018MFP/ 1020/ 1118MFP</t>
  </si>
  <si>
    <t xml:space="preserve">TK-110 (TK-112) </t>
  </si>
  <si>
    <t>Kyocera  FS-720/ 820/ 920/ 1016MFP/ 1116MFP</t>
  </si>
  <si>
    <t>HP</t>
  </si>
  <si>
    <t>CC530A</t>
  </si>
  <si>
    <t>CC531A</t>
  </si>
  <si>
    <t>CC532A</t>
  </si>
  <si>
    <t>CC533A</t>
  </si>
  <si>
    <t>CB540</t>
  </si>
  <si>
    <t>CB541</t>
  </si>
  <si>
    <t>CB542</t>
  </si>
  <si>
    <t>CB543</t>
  </si>
  <si>
    <t xml:space="preserve">Черно-белые лазерные картриджи </t>
  </si>
  <si>
    <t>TN-2175</t>
  </si>
  <si>
    <t>TN-6600</t>
  </si>
  <si>
    <t xml:space="preserve">Brother HL-1230/ 1240/ 1250/ 1270N/ 1440/ 1450/ 1470N; HL-P2500; MFC9650/ 9750/ 9870 </t>
  </si>
  <si>
    <t>BROTHER драм картриджи</t>
  </si>
  <si>
    <t>DR-2175</t>
  </si>
  <si>
    <t>DR-3200</t>
  </si>
  <si>
    <t xml:space="preserve">DR-3100 </t>
  </si>
  <si>
    <t xml:space="preserve">DR-6000 </t>
  </si>
  <si>
    <t xml:space="preserve">Brother Фотобарабан FAX-4750/ 5750/ 8350/ 8360/ 8750, MFC-8350/ 8750/ 9600/ 9650/ 9660/ 9750/ 9760/ 9850/ 9860/ 9870/ 9880,  IntelliFAX-4100/ 4750/ 5750, HL-1030/ 1230/ 1240/ 1250/ 1270/ 1430/ 1440/ 1450/ 1470/ P2500 </t>
  </si>
  <si>
    <t>CANON тонер картриджи</t>
  </si>
  <si>
    <t>Canon EP 26/ 27</t>
  </si>
  <si>
    <t>HP LaserJet 4000/ 4000N/ 4000SE/ 4000T/ 4000TN/ 4050/ 4050N/ 4050DN/ 4050T/ 4050TN/ 4050SE; Canon LBP 52X</t>
  </si>
  <si>
    <t>Canon 706</t>
  </si>
  <si>
    <t>Canon MF6550/ 6560PL/ 6580PL</t>
  </si>
  <si>
    <t>HP LaserJet 2055x/2055n/2055dn;
Canon i-Sensys MF 5840D/5840DN/5880S/5880DN</t>
  </si>
  <si>
    <t>HP LaserJet Pro M1536/ 1566/ 1606/ Canon     MF-4410/4430/4450/4550/4570/4580</t>
  </si>
  <si>
    <t xml:space="preserve">Canon EXV3/GPR6/NPG18 </t>
  </si>
  <si>
    <t>Canon iR2200/2220i/2800/3300/3320i</t>
  </si>
  <si>
    <t xml:space="preserve">Canon iR-1600/ 1605/ 1610F/ 2000/ 2010F </t>
  </si>
  <si>
    <t xml:space="preserve">Canon EXV7/GPR10/NPG21 </t>
  </si>
  <si>
    <t>Canon IR-1200</t>
  </si>
  <si>
    <t>Canon iR 2230/ 2370/ 2870/ 3025</t>
  </si>
  <si>
    <t>Canon NPG-11</t>
  </si>
  <si>
    <t>Canon NP6012/6112/6212/6312/6412/6512/6612</t>
  </si>
  <si>
    <t xml:space="preserve">Canon EXV12/GPR16/NPG26 </t>
  </si>
  <si>
    <t>Canon IR-3570</t>
  </si>
  <si>
    <t>CanonIR2016/2016I/2016J/2018/2018I/2020/2020S/2020I/2020J/2022/2022I/2025/2030/2166J/2120J/2120S/2318L/2320/2320N/2420D</t>
  </si>
  <si>
    <t>Canon IR-1018/1020/ 1022/ 1024</t>
  </si>
  <si>
    <t>HP тонер картриджи</t>
  </si>
  <si>
    <t>HP 255A</t>
  </si>
  <si>
    <t>HP LaserJet Enterprise P3015/ 3015d/ 3015dn/ 3015X</t>
  </si>
  <si>
    <t xml:space="preserve">HP 255X </t>
  </si>
  <si>
    <t>HP 2610A</t>
  </si>
  <si>
    <t>HP 278A/ Canon 728</t>
  </si>
  <si>
    <t xml:space="preserve">HP 364A </t>
  </si>
  <si>
    <t>HP LaserJet  P4014\ 4015N\ 4015X\ 4515N\ 4515X</t>
  </si>
  <si>
    <t>HP 364X</t>
  </si>
  <si>
    <t>HP LaserJet  P4015N\ 4015X\ 4515N\ 4515X</t>
  </si>
  <si>
    <t>HP 3909X</t>
  </si>
  <si>
    <t xml:space="preserve">SP-H-3909X </t>
  </si>
  <si>
    <t>HP 4092A/ Canon EP 22</t>
  </si>
  <si>
    <t>HP 4096A/ Canon EP 32</t>
  </si>
  <si>
    <t>HP 4127X/ Canon EP 51/ Canon EP 52</t>
  </si>
  <si>
    <t xml:space="preserve">SP-H-4127X </t>
  </si>
  <si>
    <t>HP 4129X/ Canon EP 65</t>
  </si>
  <si>
    <t>HP LaserJet 5000/ 5000N/ 5000DN/ 5000GN/ 5000LE/ 5100/ 5100TN/ 5100DTN/ 5100LE; Canon LBP 62X</t>
  </si>
  <si>
    <t>HP 505Х/ Canon 719</t>
  </si>
  <si>
    <t>HP 5949A/ HP 7553A/ Canon 708</t>
  </si>
  <si>
    <t xml:space="preserve">HP LaserJet 1160\ 1160LE\ 1320\ 1320N\ 1320TN\ 1320NW\ 3392\ 3390; Canon LBP 3300/ HP LaserJet P2015\ 2015D\ 2015N;  M2727nf  </t>
  </si>
  <si>
    <t>HP 6511X/ Canon 710</t>
  </si>
  <si>
    <t xml:space="preserve">HP 7115X/ HP 2613X/ HP 2624X </t>
  </si>
  <si>
    <t xml:space="preserve">HP 7115A/ HP 2613A/ HP 2624A </t>
  </si>
  <si>
    <t>HP 7516B</t>
  </si>
  <si>
    <t>HP LaserJet 5200L\ 5200\                        5200n\ 5200tn\ 5200dtn; Canon LBP-3500</t>
  </si>
  <si>
    <t>HP 7551X</t>
  </si>
  <si>
    <t>HP 8061X</t>
  </si>
  <si>
    <t xml:space="preserve">SP-H-8061X </t>
  </si>
  <si>
    <t>HP 92274А</t>
  </si>
  <si>
    <t xml:space="preserve">SP-H-92274 </t>
  </si>
  <si>
    <t xml:space="preserve">HP  LaserJet  4L/4ML/ 4P/4MP </t>
  </si>
  <si>
    <t>HP 92298X</t>
  </si>
  <si>
    <t xml:space="preserve">SP-H-92298X </t>
  </si>
  <si>
    <t>HP LaserJet 4/ 4Plus/ 4M/ 4M Plus/ 5/ 5M/ 5N/ 5SE; 
CANON LBP 860/ 1260/ 8IV /8mark; EX/ P270/ EP-E</t>
  </si>
  <si>
    <t xml:space="preserve">SAMSUNG тонер картриджи </t>
  </si>
  <si>
    <t>Samsung ML-1660/1665/SCX-3200/3205</t>
  </si>
  <si>
    <t>MLT-105</t>
  </si>
  <si>
    <t>MLT-D108S</t>
  </si>
  <si>
    <t>ML-1210D3</t>
  </si>
  <si>
    <t>Samsung ML 1010\ 1020M\ 1210\ 1220M\ 1250\ 1430\ 4500\ 4600; Xerox Phaser 3110\ 3210; Lexmark E210</t>
  </si>
  <si>
    <t>ML-D1630A</t>
  </si>
  <si>
    <t>Samsung ML 1630\ 1631K;   SCX 4501K</t>
  </si>
  <si>
    <t xml:space="preserve">MLT-D208L </t>
  </si>
  <si>
    <t>Samsung  SCX-5835FN/5635FN</t>
  </si>
  <si>
    <t xml:space="preserve">MLT-D209L </t>
  </si>
  <si>
    <t>Samsung ML-2855ND/SCX-4824FN/4828FN</t>
  </si>
  <si>
    <t>ML 2250D5</t>
  </si>
  <si>
    <t xml:space="preserve">Samsung ML-2250/2251N/2251NP/2252W </t>
  </si>
  <si>
    <t>013R00606</t>
  </si>
  <si>
    <t>SP-S-2250 (PE 120)</t>
  </si>
  <si>
    <t>Xerox WorkCentre PE120</t>
  </si>
  <si>
    <t>SCX-4720D3</t>
  </si>
  <si>
    <t>SP-S-2250 (SCX-4720)</t>
  </si>
  <si>
    <t>Samsung SCX-4520/4720</t>
  </si>
  <si>
    <t>ML-D3470B</t>
  </si>
  <si>
    <t>Samsung ML-3470/3471</t>
  </si>
  <si>
    <t>MLT-D109S</t>
  </si>
  <si>
    <t>XEROX тонер картриджи</t>
  </si>
  <si>
    <t>006R01182</t>
  </si>
  <si>
    <t>CopyCentre C123/128; WorkCentre M123/128; WorkCentre Pro 123/128/133</t>
  </si>
  <si>
    <t>013R00625</t>
  </si>
  <si>
    <t xml:space="preserve">Xerox  3119                                   </t>
  </si>
  <si>
    <t>Phaser 3140/3155/3160N/P3155/P3160</t>
  </si>
  <si>
    <t>006R01044</t>
  </si>
  <si>
    <t>113R00730</t>
  </si>
  <si>
    <t>XEROX Phaser 3200MFP</t>
  </si>
  <si>
    <t>106R01487</t>
  </si>
  <si>
    <t>Xerox WC 3210/3220</t>
  </si>
  <si>
    <t>106R01374</t>
  </si>
  <si>
    <t>Xerox phaser 3300</t>
  </si>
  <si>
    <t xml:space="preserve">106R01412 </t>
  </si>
  <si>
    <t>109R01033</t>
  </si>
  <si>
    <t>Xerox Phaser 3420/ 3425</t>
  </si>
  <si>
    <t>106R01246</t>
  </si>
  <si>
    <t xml:space="preserve">SP-X-3428 X </t>
  </si>
  <si>
    <t>Xerox Phaser 3428</t>
  </si>
  <si>
    <t xml:space="preserve">106R01414 </t>
  </si>
  <si>
    <t xml:space="preserve">SP-X-3435 </t>
  </si>
  <si>
    <t>Xerox  Phaser 3435</t>
  </si>
  <si>
    <t>108R00796</t>
  </si>
  <si>
    <t>Xerox Phaser 3635</t>
  </si>
  <si>
    <t>006R01278</t>
  </si>
  <si>
    <t>Xerox WorkCentre-4118</t>
  </si>
  <si>
    <t>113R00657</t>
  </si>
  <si>
    <t>Phaser 4500</t>
  </si>
  <si>
    <t xml:space="preserve">113R00712 </t>
  </si>
  <si>
    <t>Xerox Phaser 4510</t>
  </si>
  <si>
    <t>106R01277</t>
  </si>
  <si>
    <t>WorkCentre 5016/5020 </t>
  </si>
  <si>
    <t>106R01305</t>
  </si>
  <si>
    <t>SP-X-5225/5230</t>
  </si>
  <si>
    <t>WorkCentre 5225/5230</t>
  </si>
  <si>
    <t>113R00668</t>
  </si>
  <si>
    <t>113R00670</t>
  </si>
  <si>
    <t>106R00586</t>
  </si>
  <si>
    <t>Xerox WorkCentre 312/M15/M15i</t>
  </si>
  <si>
    <t xml:space="preserve">113R00663 </t>
  </si>
  <si>
    <t>Xerox WorkCentre-M15/ Pro-312/ 412</t>
  </si>
  <si>
    <t>106R01048</t>
  </si>
  <si>
    <t>Xerox WC M20/M20i</t>
  </si>
  <si>
    <t>113R00671</t>
  </si>
  <si>
    <t>WorkCentre M20/20i/4118</t>
  </si>
  <si>
    <t>006R01179</t>
  </si>
  <si>
    <t>CopyCentre C118/ WorkCentre M118</t>
  </si>
  <si>
    <t>013R00589</t>
  </si>
  <si>
    <t>WorkCentre-M118</t>
  </si>
  <si>
    <t>12035SA</t>
  </si>
  <si>
    <t>Lexmark E120/ 120N</t>
  </si>
  <si>
    <t>10S0150</t>
  </si>
  <si>
    <t>E250A21A/ E/ L/ P</t>
  </si>
  <si>
    <t>13T0301</t>
  </si>
  <si>
    <t>2A7410</t>
  </si>
  <si>
    <t>Lexmark T420d/ dn</t>
  </si>
  <si>
    <t>E450H11E</t>
  </si>
  <si>
    <t>Lexmark E450DN</t>
  </si>
  <si>
    <t xml:space="preserve">12A7360
</t>
  </si>
  <si>
    <t xml:space="preserve">Lexmark T630\ 632\ 634; </t>
  </si>
  <si>
    <t>12A7462</t>
  </si>
  <si>
    <t xml:space="preserve">Lexmark T630\ 632\ 634; 
IBM Infoprint 1332\ 1352\ 1372;
Dell 5200\5300     </t>
  </si>
  <si>
    <t>Lexmark T640\ 642\ 644; X 642\ 644\ 646;                                                                                IBM Infoprint 1532\ 1552\ 1572; MFP X1570\ 1572; 
Dell 5210\ 5310</t>
  </si>
  <si>
    <t>KYOCERA тонер картриджи</t>
  </si>
  <si>
    <t>TK-55</t>
  </si>
  <si>
    <t>Kyocera FS-1920</t>
  </si>
  <si>
    <t xml:space="preserve">TK-60 </t>
  </si>
  <si>
    <t>Kyocera FS-1800/ 1800+/ 3800</t>
  </si>
  <si>
    <t xml:space="preserve">TK-120 </t>
  </si>
  <si>
    <t>Kyocera FS-1030</t>
  </si>
  <si>
    <t xml:space="preserve">TK-130 </t>
  </si>
  <si>
    <t>Kyocera FS-1028/ 1128/ 1300/ 1350</t>
  </si>
  <si>
    <t>TK140</t>
  </si>
  <si>
    <t xml:space="preserve">Kyocera FS-1100/1100N </t>
  </si>
  <si>
    <t>TK-160</t>
  </si>
  <si>
    <t>Kyocera FS-1120</t>
  </si>
  <si>
    <t>TK-170</t>
  </si>
  <si>
    <t>Kyocera FS-1320/ 1370</t>
  </si>
  <si>
    <t xml:space="preserve">TK-310 </t>
  </si>
  <si>
    <t>Kyocera FS-2000 / 3900 / 4000</t>
  </si>
  <si>
    <t>TK-340</t>
  </si>
  <si>
    <t>Kyocera FS-2020</t>
  </si>
  <si>
    <t>TK-350</t>
  </si>
  <si>
    <t>Kyocera FS-3040/ 3140/ 3920</t>
  </si>
  <si>
    <t>TK-360</t>
  </si>
  <si>
    <t>Kyocera FS-4020</t>
  </si>
  <si>
    <t>TK-410</t>
  </si>
  <si>
    <t>Kyocera KM-1620/ 1650/ 2020/ 2050</t>
  </si>
  <si>
    <t>TK-435</t>
  </si>
  <si>
    <t>Kyocera TASKalfa-180/ 181/ 220/ 221</t>
  </si>
  <si>
    <t>TK-710</t>
  </si>
  <si>
    <t>Kyocera FS-9130/9530</t>
  </si>
  <si>
    <t>PANASONIC тонер картриджи</t>
  </si>
  <si>
    <t>KX-FAT76A</t>
  </si>
  <si>
    <t xml:space="preserve">KX-FL501/ 502/ 503/ 523/ 551; FLM 552/ 553/ 751/ 752/ 753 </t>
  </si>
  <si>
    <t>KX-FA83A</t>
  </si>
  <si>
    <t>KX-FL511/ 512/ 513/ 541</t>
  </si>
  <si>
    <t xml:space="preserve">KX-FA88A </t>
  </si>
  <si>
    <t xml:space="preserve">KX-FAT92A </t>
  </si>
  <si>
    <t>KX-MB263/ MB283/ MB763/ MB773/ MB783</t>
  </si>
  <si>
    <t>OKI тонер картриджи</t>
  </si>
  <si>
    <t>OKI 43979107/43979102</t>
  </si>
  <si>
    <t>OKI B410/B430/B440; OKI MB460/MB470/MB480</t>
  </si>
  <si>
    <t>OKI 43979211 / 43979202</t>
  </si>
  <si>
    <t>SP-O-460X</t>
  </si>
  <si>
    <t>RICOH тонер картриджи</t>
  </si>
  <si>
    <t>1220D</t>
  </si>
  <si>
    <t xml:space="preserve">Ricoh Aficio 1113/1015/1018 </t>
  </si>
  <si>
    <t>1230D</t>
  </si>
  <si>
    <t xml:space="preserve">SP-R-1230D </t>
  </si>
  <si>
    <t xml:space="preserve">Ricoh Aficio 2015/2016/2018/2018/D2020/2020D </t>
  </si>
  <si>
    <t>1270D</t>
  </si>
  <si>
    <t xml:space="preserve">SP-R-1270D </t>
  </si>
  <si>
    <t xml:space="preserve">Ricoh Aficio 1515/MP161/MP171 </t>
  </si>
  <si>
    <t>Цветные лазерные картриджи</t>
  </si>
  <si>
    <t>TN - 130 BK</t>
  </si>
  <si>
    <t xml:space="preserve">Brother HL-4040CN/ 4050CDN/ 4070CDW;  DCP-9040CN/ 9042CDN/ 9045CDN;  MFC-9440CN/ 9840CDW/ 9450CDN 
</t>
  </si>
  <si>
    <t xml:space="preserve">TN - 130 С </t>
  </si>
  <si>
    <t xml:space="preserve">TN - 130 M </t>
  </si>
  <si>
    <t>TN - 130 Y</t>
  </si>
  <si>
    <t>TN115/135/155/175 Bk</t>
  </si>
  <si>
    <t>TN115/135/155/175 C</t>
  </si>
  <si>
    <t xml:space="preserve">TN115/135/155/175 M </t>
  </si>
  <si>
    <t>TN115/135/155/175 Y</t>
  </si>
  <si>
    <t>EPSON</t>
  </si>
  <si>
    <t>S050100 BK</t>
  </si>
  <si>
    <t xml:space="preserve">S050097 C </t>
  </si>
  <si>
    <t>S050098 M</t>
  </si>
  <si>
    <t>S050099 Y</t>
  </si>
  <si>
    <t xml:space="preserve">S050187 Y </t>
  </si>
  <si>
    <t xml:space="preserve">S050188 M </t>
  </si>
  <si>
    <t xml:space="preserve">S050189 С </t>
  </si>
  <si>
    <t>S050190 Bk</t>
  </si>
  <si>
    <t>CE250A</t>
  </si>
  <si>
    <t>CE251A</t>
  </si>
  <si>
    <t>CE252A</t>
  </si>
  <si>
    <t>CE253A</t>
  </si>
  <si>
    <t>CE260X</t>
  </si>
  <si>
    <t>CE261A</t>
  </si>
  <si>
    <t>CE262A</t>
  </si>
  <si>
    <t>CE263A</t>
  </si>
  <si>
    <t>CE310A</t>
  </si>
  <si>
    <t>CE311A</t>
  </si>
  <si>
    <t>CE312A</t>
  </si>
  <si>
    <t>CE313A</t>
  </si>
  <si>
    <t>CE320A</t>
  </si>
  <si>
    <t>CE321A</t>
  </si>
  <si>
    <t>CE322A</t>
  </si>
  <si>
    <t>CE323A</t>
  </si>
  <si>
    <t>CB380A</t>
  </si>
  <si>
    <t>CB381A</t>
  </si>
  <si>
    <t>CB382A</t>
  </si>
  <si>
    <t>CB383A</t>
  </si>
  <si>
    <t>Q3960</t>
  </si>
  <si>
    <t>Q3961</t>
  </si>
  <si>
    <t>Q3962</t>
  </si>
  <si>
    <t>Q3963</t>
  </si>
  <si>
    <t>Q3964</t>
  </si>
  <si>
    <t>SP-H-3964 D</t>
  </si>
  <si>
    <t xml:space="preserve">CB400A </t>
  </si>
  <si>
    <t xml:space="preserve">CB401A </t>
  </si>
  <si>
    <t xml:space="preserve">CB402A </t>
  </si>
  <si>
    <t xml:space="preserve">CB403A </t>
  </si>
  <si>
    <t>CE740A</t>
  </si>
  <si>
    <t>CE741A</t>
  </si>
  <si>
    <t>CE742A</t>
  </si>
  <si>
    <t>CE743A</t>
  </si>
  <si>
    <t>OKIDATA</t>
  </si>
  <si>
    <t>43034801 Y</t>
  </si>
  <si>
    <t>43034802 M</t>
  </si>
  <si>
    <t>43034803 C</t>
  </si>
  <si>
    <t>43034804 Bk</t>
  </si>
  <si>
    <t>43381905 Y</t>
  </si>
  <si>
    <t xml:space="preserve">43381906 M </t>
  </si>
  <si>
    <t>43381907 C</t>
  </si>
  <si>
    <t xml:space="preserve">43381908 Bk  </t>
  </si>
  <si>
    <t>43324401 Y</t>
  </si>
  <si>
    <t xml:space="preserve">43324402 M  </t>
  </si>
  <si>
    <t xml:space="preserve">43324403 C  </t>
  </si>
  <si>
    <t xml:space="preserve">43324404 Bk </t>
  </si>
  <si>
    <t xml:space="preserve">43865721 Y  </t>
  </si>
  <si>
    <t>43865722 M</t>
  </si>
  <si>
    <t xml:space="preserve">43865723 C  </t>
  </si>
  <si>
    <t xml:space="preserve">43865724 Bk  </t>
  </si>
  <si>
    <t xml:space="preserve">43487733 Y  </t>
  </si>
  <si>
    <t xml:space="preserve">43487734 M </t>
  </si>
  <si>
    <t>43487735 C</t>
  </si>
  <si>
    <t xml:space="preserve">43487736 Bk  </t>
  </si>
  <si>
    <t>42918901 Y</t>
  </si>
  <si>
    <t>42918902 M</t>
  </si>
  <si>
    <t>42918903 C</t>
  </si>
  <si>
    <t>42918904 Bk</t>
  </si>
  <si>
    <t>106R00679</t>
  </si>
  <si>
    <t xml:space="preserve">SP-X-6100 Bk </t>
  </si>
  <si>
    <t>Xerox Phaser 6100</t>
  </si>
  <si>
    <t>106R00676</t>
  </si>
  <si>
    <t>SP-X-6100 C</t>
  </si>
  <si>
    <t>106R00677</t>
  </si>
  <si>
    <t xml:space="preserve">SP-X-6100 M </t>
  </si>
  <si>
    <t>106R00678</t>
  </si>
  <si>
    <t xml:space="preserve">SP-X-6100 Y </t>
  </si>
  <si>
    <t>106R01203</t>
  </si>
  <si>
    <t xml:space="preserve">106R01206 </t>
  </si>
  <si>
    <t>106R01205</t>
  </si>
  <si>
    <t>106R01204</t>
  </si>
  <si>
    <t>113R00692</t>
  </si>
  <si>
    <t>106R01285</t>
  </si>
  <si>
    <t>SP-X-6130 Bk</t>
  </si>
  <si>
    <t>Xerox Phaser 6130</t>
  </si>
  <si>
    <t xml:space="preserve">106R01282  </t>
  </si>
  <si>
    <t>SP-X-6130 C</t>
  </si>
  <si>
    <t xml:space="preserve">106R01283   </t>
  </si>
  <si>
    <t>SP-X-6130 M</t>
  </si>
  <si>
    <t xml:space="preserve">106R01284  </t>
  </si>
  <si>
    <t>SP-X-6130 Y</t>
  </si>
  <si>
    <t>113R00722</t>
  </si>
  <si>
    <t>113R00719</t>
  </si>
  <si>
    <t>113R00720</t>
  </si>
  <si>
    <t>113R00721</t>
  </si>
  <si>
    <t>106R00671</t>
  </si>
  <si>
    <t>106R00668</t>
  </si>
  <si>
    <t>106R00669</t>
  </si>
  <si>
    <t>106R00670</t>
  </si>
  <si>
    <t>106R01391</t>
  </si>
  <si>
    <t>106R01388</t>
  </si>
  <si>
    <t>106R01389</t>
  </si>
  <si>
    <t>106R01390</t>
  </si>
  <si>
    <t>106R01076</t>
  </si>
  <si>
    <t>106R01073</t>
  </si>
  <si>
    <t>106R01074</t>
  </si>
  <si>
    <t>106R01075</t>
  </si>
  <si>
    <t>106R01221</t>
  </si>
  <si>
    <t>Xerox Phaser 6360DT / 6360DX / 6360DN / 6360N</t>
  </si>
  <si>
    <t xml:space="preserve">106R01218 </t>
  </si>
  <si>
    <t>106R01219</t>
  </si>
  <si>
    <t>106R01220</t>
  </si>
  <si>
    <t xml:space="preserve">106R01080 </t>
  </si>
  <si>
    <t xml:space="preserve">106R01150 </t>
  </si>
  <si>
    <t xml:space="preserve">106R01151 </t>
  </si>
  <si>
    <t>106R01152</t>
  </si>
  <si>
    <t>108R00650</t>
  </si>
  <si>
    <t>108R00647</t>
  </si>
  <si>
    <t>108R00648</t>
  </si>
  <si>
    <t>108R00649</t>
  </si>
  <si>
    <t>106R00652</t>
  </si>
  <si>
    <t>106R00653</t>
  </si>
  <si>
    <t>106R00654</t>
  </si>
  <si>
    <t>106R00655</t>
  </si>
  <si>
    <t xml:space="preserve">CLT-409S BK </t>
  </si>
  <si>
    <t xml:space="preserve">CLT-409S C </t>
  </si>
  <si>
    <t xml:space="preserve">CLT-409S M </t>
  </si>
  <si>
    <t xml:space="preserve">CLT-409S Y </t>
  </si>
  <si>
    <t xml:space="preserve">CLT-C4072S BK </t>
  </si>
  <si>
    <t>SP-S-320 Bk</t>
  </si>
  <si>
    <t xml:space="preserve">CLT-C4072S C </t>
  </si>
  <si>
    <t>SP-S-320 C</t>
  </si>
  <si>
    <t xml:space="preserve">CLT-C4072S M </t>
  </si>
  <si>
    <t>SP-S-320 M</t>
  </si>
  <si>
    <t xml:space="preserve">CLT-C4072S Y </t>
  </si>
  <si>
    <t>SP-S-320 Y</t>
  </si>
  <si>
    <t>CLP 500D7K Bk</t>
  </si>
  <si>
    <t>SP-S-500 Bk</t>
  </si>
  <si>
    <t>Samsung CLP-550N / CLP-550 / CLP-500N / CLP-500</t>
  </si>
  <si>
    <t xml:space="preserve">CLP 500D5C </t>
  </si>
  <si>
    <t xml:space="preserve">SP-S-500 C </t>
  </si>
  <si>
    <t>CLP 500D5M</t>
  </si>
  <si>
    <t xml:space="preserve">SP-S-500 M </t>
  </si>
  <si>
    <t xml:space="preserve">CLP 500D5Y </t>
  </si>
  <si>
    <t xml:space="preserve">SP-S-500 Y </t>
  </si>
  <si>
    <t xml:space="preserve">CLP K600A </t>
  </si>
  <si>
    <t>SP-S-600 Bk</t>
  </si>
  <si>
    <t>CLP C600A</t>
  </si>
  <si>
    <t>SP-S-600 C</t>
  </si>
  <si>
    <t xml:space="preserve">CLP M600A  </t>
  </si>
  <si>
    <t>SP-S-600 M</t>
  </si>
  <si>
    <t xml:space="preserve">CLP Y600A  </t>
  </si>
  <si>
    <t>SP-S-600 Y</t>
  </si>
  <si>
    <t>Xerox  Phaser 3500</t>
  </si>
  <si>
    <t>106R01149</t>
  </si>
  <si>
    <t>CE314A</t>
  </si>
  <si>
    <t>KX-FAT411A</t>
  </si>
  <si>
    <t>Canon NP-1215/1550/6216/6317</t>
  </si>
  <si>
    <t>SHARP тонер картриджи</t>
  </si>
  <si>
    <t>AR-016T</t>
  </si>
  <si>
    <t>SHARP AR-5015/5120/5316/5320</t>
  </si>
  <si>
    <t>AR-202T</t>
  </si>
  <si>
    <t>AR-020T</t>
  </si>
  <si>
    <t xml:space="preserve">SHARP AR-5516N/AR5520N </t>
  </si>
  <si>
    <t>TOSHIBA тонер картриджи</t>
  </si>
  <si>
    <t>T-1640E</t>
  </si>
  <si>
    <t>TOSHIBA e -STUDIO -163/165/203/205</t>
  </si>
  <si>
    <t>TN-325C</t>
  </si>
  <si>
    <t>TN-325Bk</t>
  </si>
  <si>
    <t>TN-325M</t>
  </si>
  <si>
    <t>TN-325Y</t>
  </si>
  <si>
    <t>C13S050614</t>
  </si>
  <si>
    <t> C13S050613</t>
  </si>
  <si>
    <t>C13S0506110611</t>
  </si>
  <si>
    <t>C13S0506120612</t>
  </si>
  <si>
    <t xml:space="preserve">A0V30GH </t>
  </si>
  <si>
    <t>A0V30AH</t>
  </si>
  <si>
    <t>A0V305H</t>
  </si>
  <si>
    <t>A0V301H</t>
  </si>
  <si>
    <t>TK-540k</t>
  </si>
  <si>
    <t>TK-540c</t>
  </si>
  <si>
    <t>TK-540m</t>
  </si>
  <si>
    <t>TK-540y</t>
  </si>
  <si>
    <t>TK-550k</t>
  </si>
  <si>
    <t>TK-550c</t>
  </si>
  <si>
    <t>TK-550m</t>
  </si>
  <si>
    <t>TK-550y</t>
  </si>
  <si>
    <t>Canon NPG-1 (в упак. 4 шт)</t>
  </si>
  <si>
    <t>KONICA MINOLTA</t>
  </si>
  <si>
    <t xml:space="preserve">SP-K-475 </t>
  </si>
  <si>
    <t>HP LaserJet-M4555 / M601 / M602 / M603</t>
  </si>
  <si>
    <t>HP-CE390A</t>
  </si>
  <si>
    <t>HP-CE390Х</t>
  </si>
  <si>
    <t xml:space="preserve">SP-X-3420 </t>
  </si>
  <si>
    <t xml:space="preserve">SP-L-420 </t>
  </si>
  <si>
    <t xml:space="preserve">SP-K-120 </t>
  </si>
  <si>
    <t>Kyocera KM-3050/4050/5050</t>
  </si>
  <si>
    <t>TK-715</t>
  </si>
  <si>
    <t xml:space="preserve">KX-FA85A </t>
  </si>
  <si>
    <t>KX-FLB813 / FLB833 / FLB853 / FLB883</t>
  </si>
  <si>
    <t>CLT-C508S</t>
  </si>
  <si>
    <t xml:space="preserve">SP-H-5945X U </t>
  </si>
  <si>
    <t>HP LaserJet-M4555 / M602 / M603</t>
  </si>
  <si>
    <t xml:space="preserve">SP-H-4129X </t>
  </si>
  <si>
    <t xml:space="preserve">SP-H-2610 </t>
  </si>
  <si>
    <t xml:space="preserve">SP-H-7551X </t>
  </si>
  <si>
    <t xml:space="preserve">SP-S-2250(ML 2250) </t>
  </si>
  <si>
    <t xml:space="preserve">SP-L-E250/350/352 </t>
  </si>
  <si>
    <t xml:space="preserve">SP-K-100/18 </t>
  </si>
  <si>
    <t xml:space="preserve">SP-K-110/112 </t>
  </si>
  <si>
    <t>HP LaserJet-8100 / 8150 / Mopier 320</t>
  </si>
  <si>
    <t>HP 4182X</t>
  </si>
  <si>
    <t xml:space="preserve">SP-SH-020 </t>
  </si>
  <si>
    <t xml:space="preserve">SP-SH-310 </t>
  </si>
  <si>
    <t xml:space="preserve">SP-B-325 BK </t>
  </si>
  <si>
    <t xml:space="preserve">SP-B-325 C </t>
  </si>
  <si>
    <t xml:space="preserve">SP-B-325 M </t>
  </si>
  <si>
    <t xml:space="preserve">SP-B-325 Y </t>
  </si>
  <si>
    <t xml:space="preserve">SP-E-1700 BK </t>
  </si>
  <si>
    <t xml:space="preserve">SP-E-1700 C </t>
  </si>
  <si>
    <t xml:space="preserve">SP-E-1700 M </t>
  </si>
  <si>
    <t xml:space="preserve">SP-E-1700 Y </t>
  </si>
  <si>
    <t xml:space="preserve">SP-X-6110 Bk </t>
  </si>
  <si>
    <t xml:space="preserve">SP-X-6110 C </t>
  </si>
  <si>
    <t xml:space="preserve">SP-X-6110 M </t>
  </si>
  <si>
    <t xml:space="preserve">SP-X-6110Y </t>
  </si>
  <si>
    <t>TK-590k</t>
  </si>
  <si>
    <t>TK-590c</t>
  </si>
  <si>
    <t>TK-590m</t>
  </si>
  <si>
    <t>TK-590y</t>
  </si>
  <si>
    <t xml:space="preserve">CE400A </t>
  </si>
  <si>
    <t>CE400X</t>
  </si>
  <si>
    <t xml:space="preserve">CE401A </t>
  </si>
  <si>
    <t xml:space="preserve">CE402A </t>
  </si>
  <si>
    <t xml:space="preserve">CE403A </t>
  </si>
  <si>
    <t xml:space="preserve">SP-B-6600 </t>
  </si>
  <si>
    <t xml:space="preserve">SP-B-6000 D </t>
  </si>
  <si>
    <r>
      <t>SP-C-EXV3/GPR6/NPG18</t>
    </r>
    <r>
      <rPr>
        <b/>
        <sz val="9"/>
        <rFont val="Arial Cyr"/>
        <family val="0"/>
      </rPr>
      <t xml:space="preserve"> </t>
    </r>
  </si>
  <si>
    <t xml:space="preserve">SP-C-EXV5 </t>
  </si>
  <si>
    <r>
      <t>SP-C-EXV 6</t>
    </r>
    <r>
      <rPr>
        <sz val="9"/>
        <color indexed="10"/>
        <rFont val="Arial"/>
        <family val="2"/>
      </rPr>
      <t xml:space="preserve"> </t>
    </r>
  </si>
  <si>
    <t xml:space="preserve">SP-C-NPG-1 (4 шт. в упак.) </t>
  </si>
  <si>
    <t xml:space="preserve">SP-C-EXV14 </t>
  </si>
  <si>
    <t xml:space="preserve">SP-H-4182X </t>
  </si>
  <si>
    <t xml:space="preserve">SP-X-3500 </t>
  </si>
  <si>
    <t xml:space="preserve">SP-X-3600A </t>
  </si>
  <si>
    <t xml:space="preserve">SP-X-3600X </t>
  </si>
  <si>
    <t xml:space="preserve">SP-X-5500D </t>
  </si>
  <si>
    <t xml:space="preserve">SP-L-120 </t>
  </si>
  <si>
    <t xml:space="preserve">SP-L-630 </t>
  </si>
  <si>
    <t xml:space="preserve">SP-L-630/ 632/ 634 </t>
  </si>
  <si>
    <t xml:space="preserve">SP-K-340 </t>
  </si>
  <si>
    <t xml:space="preserve">SP-K-715 </t>
  </si>
  <si>
    <t xml:space="preserve">SP-O-460 </t>
  </si>
  <si>
    <t xml:space="preserve"> Phaser 5335</t>
  </si>
  <si>
    <t>Samsung ML-2950 / 2955, SCX-4727/4728/4729</t>
  </si>
  <si>
    <t xml:space="preserve">SP-H-314D </t>
  </si>
  <si>
    <t xml:space="preserve">SP-H-320Bk </t>
  </si>
  <si>
    <t>SP-H-321C </t>
  </si>
  <si>
    <t>SP-H-322Y </t>
  </si>
  <si>
    <t xml:space="preserve">SP-H-323M </t>
  </si>
  <si>
    <r>
      <t>SP-H-540 Bk</t>
    </r>
    <r>
      <rPr>
        <b/>
        <sz val="9"/>
        <rFont val="Arial"/>
        <family val="2"/>
      </rPr>
      <t xml:space="preserve"> </t>
    </r>
  </si>
  <si>
    <t xml:space="preserve">SP-H-541 C </t>
  </si>
  <si>
    <t xml:space="preserve">SP-H-542 Y </t>
  </si>
  <si>
    <r>
      <t>SP-H-543 M</t>
    </r>
    <r>
      <rPr>
        <b/>
        <sz val="9"/>
        <rFont val="Arial"/>
        <family val="2"/>
      </rPr>
      <t xml:space="preserve"> </t>
    </r>
  </si>
  <si>
    <t xml:space="preserve">SP-X-6500 Bk </t>
  </si>
  <si>
    <t xml:space="preserve">SP-X-6500 C </t>
  </si>
  <si>
    <t xml:space="preserve">SP-X-6500 M </t>
  </si>
  <si>
    <t xml:space="preserve">SP-X-6500 Y </t>
  </si>
  <si>
    <t xml:space="preserve">SP-M-1600 BK </t>
  </si>
  <si>
    <t xml:space="preserve">SP-M-1600 C </t>
  </si>
  <si>
    <t xml:space="preserve">SP-M-1600 M </t>
  </si>
  <si>
    <t xml:space="preserve">SP-M-1600 Y </t>
  </si>
  <si>
    <t xml:space="preserve">SP-K-TK540 BK </t>
  </si>
  <si>
    <t xml:space="preserve">SP-K-TK540 C </t>
  </si>
  <si>
    <t xml:space="preserve">SP-K-TK540 M </t>
  </si>
  <si>
    <t xml:space="preserve">SP-K-TK540 Y </t>
  </si>
  <si>
    <t xml:space="preserve">SP-K-TK550 BK </t>
  </si>
  <si>
    <t xml:space="preserve">SP-K-TK550 C </t>
  </si>
  <si>
    <t xml:space="preserve">SP-K-TK550 M </t>
  </si>
  <si>
    <t xml:space="preserve">SP-K-TK550 Y </t>
  </si>
  <si>
    <t xml:space="preserve">SP-K-TK590 BK </t>
  </si>
  <si>
    <t xml:space="preserve">SP-K-TK590 C </t>
  </si>
  <si>
    <t xml:space="preserve">SP-K-TK590 M </t>
  </si>
  <si>
    <t xml:space="preserve">SP-K-TK590 Y </t>
  </si>
  <si>
    <t>SP-C-EXV33</t>
  </si>
  <si>
    <t>DR-2275</t>
  </si>
  <si>
    <t>MLT-D103L</t>
  </si>
  <si>
    <t>Canon C-EXV-33</t>
  </si>
  <si>
    <t>TK-1100</t>
  </si>
  <si>
    <t>TK-1130</t>
  </si>
  <si>
    <t>TK-1140</t>
  </si>
  <si>
    <t>HP LaserJet 400/M401DN/M401D/M401N/M425</t>
  </si>
  <si>
    <t>Kyocera FS-1110/FS-1024MFP/1124MFP</t>
  </si>
  <si>
    <t>FS-1035MFP/1035MFP/DP/1135MFP</t>
  </si>
  <si>
    <t xml:space="preserve">HP LaserJet P3005\ 3005D/M3027 / M3035 </t>
  </si>
  <si>
    <t>SHARP AR-163/201/206</t>
  </si>
  <si>
    <t>HP Laserjet P1005/1006/1007/ 1008/P1102/1102W/1505/ 1505n /1500;  M 1120/ 1120 MFP/1212NFMFP/1132MFP/ 1522/ 1522F/ 1522N/ 1522nf/ 1550 / M1120N;, Canon LBP 3100/3010/6000 /Canon3250</t>
  </si>
  <si>
    <t xml:space="preserve">TN-2075/TN-2085 </t>
  </si>
  <si>
    <t>DR-2075/DR-2085</t>
  </si>
  <si>
    <t>CF280X</t>
  </si>
  <si>
    <t>CE410X</t>
  </si>
  <si>
    <t>CE411A</t>
  </si>
  <si>
    <t>CE412A</t>
  </si>
  <si>
    <t>CE413A</t>
  </si>
  <si>
    <t>CE410FА</t>
  </si>
  <si>
    <t>106R01463</t>
  </si>
  <si>
    <t>106R01464</t>
  </si>
  <si>
    <t>106R01465</t>
  </si>
  <si>
    <t>SHARP AR-122/153/5012/5415/M150/M155</t>
  </si>
  <si>
    <t>SHARP AR-203/5420/M201</t>
  </si>
  <si>
    <t>AR-168T</t>
  </si>
  <si>
    <t>AR-208T</t>
  </si>
  <si>
    <t>KX-MB-1900 /2000/2010/2020/2025/2030/2051/2061</t>
  </si>
  <si>
    <t>2 тубы по 6300</t>
  </si>
  <si>
    <t>2 тубы по 6000</t>
  </si>
  <si>
    <t>64036HE</t>
  </si>
  <si>
    <t>Brother DCP-7060/7060D/7065DN/7070DW/ 7070DWR, HL-2220/2230/2240/2240D/ 2250DN/2250DNR/2270DW/2280DW, MFC-7360N/7460DN/7860DW</t>
  </si>
  <si>
    <t xml:space="preserve">SV-L-310/ 312 </t>
  </si>
  <si>
    <t xml:space="preserve">SP-L-450X C </t>
  </si>
  <si>
    <t xml:space="preserve">SP-L-640/ 642/ 644 </t>
  </si>
  <si>
    <t xml:space="preserve">SP-K-50 </t>
  </si>
  <si>
    <t xml:space="preserve">SP-SH-AR208 </t>
  </si>
  <si>
    <t>AR-310NT</t>
  </si>
  <si>
    <t xml:space="preserve">SP-B-2175 D </t>
  </si>
  <si>
    <t xml:space="preserve">SP-C-EXV12/GPR16/NPG26 </t>
  </si>
  <si>
    <t xml:space="preserve">SP-H-4096 </t>
  </si>
  <si>
    <r>
      <t>SP-C-NPG-11</t>
    </r>
    <r>
      <rPr>
        <sz val="9"/>
        <color indexed="10"/>
        <rFont val="Arial"/>
        <family val="2"/>
      </rPr>
      <t xml:space="preserve"> </t>
    </r>
  </si>
  <si>
    <t xml:space="preserve">SP-C-FX-3 </t>
  </si>
  <si>
    <t xml:space="preserve">SP-C-FX-8 </t>
  </si>
  <si>
    <t xml:space="preserve">SP-S-205S </t>
  </si>
  <si>
    <t xml:space="preserve">SP-S-205E </t>
  </si>
  <si>
    <t xml:space="preserve">SP-X-4510 </t>
  </si>
  <si>
    <t xml:space="preserve">SP-X-5225D </t>
  </si>
  <si>
    <t xml:space="preserve">SP-X-5500 </t>
  </si>
  <si>
    <t xml:space="preserve">SP-X-M15D </t>
  </si>
  <si>
    <t xml:space="preserve">SP-X-M118D </t>
  </si>
  <si>
    <t xml:space="preserve">SP-K-350 </t>
  </si>
  <si>
    <t xml:space="preserve">SP-K-710 </t>
  </si>
  <si>
    <t xml:space="preserve">SP-P-88 (88A) </t>
  </si>
  <si>
    <t xml:space="preserve">SP-O-431 </t>
  </si>
  <si>
    <t>106R01604</t>
  </si>
  <si>
    <t>106R01601</t>
  </si>
  <si>
    <t>106R01602</t>
  </si>
  <si>
    <t>106R01603</t>
  </si>
  <si>
    <t>Brother HL-4040CN, 4050CDN, 4070CDW,
MFC-9440CN, MFC-9450CDN, 
MFC-9840CDW,DCP-9040CN, 
DCP-9045CDN</t>
  </si>
  <si>
    <t>HP Color LaserJet CP1025,CP1025nw</t>
  </si>
  <si>
    <t>Brother HL-4150CDN,4140CN,
4570CDW,4570CDWT,
MFC-9460CDN,MFC-9560CDW,
MFC-9970CDW</t>
  </si>
  <si>
    <t>Konica Minolta Magicolor 1600W,
1650EN, 1680MF,1690MF</t>
  </si>
  <si>
    <t>HP Colour LaserJet1500/1550/2500/2550/2800/2820/
2840/Canon LBP2410/MF8170/8180/5200/EP-87</t>
  </si>
  <si>
    <t>Xerox Phaser 6120,6115MFP</t>
  </si>
  <si>
    <t>Samsung CLP-310,CLP-310N,CLP-315,
CLP-315W, CLX-3175FN,CLX-3175FW</t>
  </si>
  <si>
    <t xml:space="preserve">Samsung CLP-320,CLP-325,CLP-325W,
CLX-3185,CLX-3185FN,CLX-3185FW,
CLP-321,CLP-326,CLX-3186,CLX-3186N,
CLX-3186FN </t>
  </si>
  <si>
    <t>Epson Aculaser C1900,C900,Konica Minolta Magicolour 2300,2300DL,2350</t>
  </si>
  <si>
    <t>Xerox Phaser 6180N,6180DN,
6180MFP/N,6180MFP/D</t>
  </si>
  <si>
    <t>HP Color LaserJet Pro CP1525n,
CP1525nw,CM1415fn,CM1415fnw</t>
  </si>
  <si>
    <t>Xerox Phaser 6280,6280N,6280DN</t>
  </si>
  <si>
    <t>Xerox Phaser 6121MFPV/S,6121MFPV/N,
6121MFPV/D</t>
  </si>
  <si>
    <t>Kyocera FS-C5250DN,
FS-C2126MFP+,
FS-C2026MFP+,
FS-C2626MFP,
FS-C2526MFP</t>
  </si>
  <si>
    <t>HP LaserJet Pro 400 Color M451dn,M451dw,M451nw,
Pro 400 Color  MFP M475dn,
MFP M475dw,
Pro 300 Color M351a,
Pro 300 Color MFP M375nw</t>
  </si>
  <si>
    <t xml:space="preserve">SP-X-6121K </t>
  </si>
  <si>
    <t xml:space="preserve">SP-X-6121C </t>
  </si>
  <si>
    <t xml:space="preserve">SP-X-6121M </t>
  </si>
  <si>
    <t xml:space="preserve">SP-X-6121Y </t>
  </si>
  <si>
    <t>Kyocera FS-C5100DN</t>
  </si>
  <si>
    <t>Kyocera FS-C5200DN</t>
  </si>
  <si>
    <t xml:space="preserve">HP Color LaserJet 1600,2600,2605,
CM1015,CM1017,CANON LBP5000,
LBP5100 </t>
  </si>
  <si>
    <t>HP Color LaserJet CM3530 MFP, 
CM3530FS, CP3525DN,CP3525N,
CP3525X</t>
  </si>
  <si>
    <t>HP Color LaserJet 2700,3000,3000N, 3000DN,3000DTN</t>
  </si>
  <si>
    <t>HP Color LaserJet 3600, 3600N, 3600DN,
3800, 3800N, 3800DN, 3800DTN, CP3505, CP3505N,CP3505DN,CP3505X, Canon Color Imageclass MF8450, LBP-5300, LBP-5400</t>
  </si>
  <si>
    <t>HP Color LaserJet  3600, 3600N, 3600DN                                                                                  Canon Color Imageclass MF8450</t>
  </si>
  <si>
    <t xml:space="preserve">HP Color LaserJet  3500,3500N,
3550,3550N,3700,3700N,3700DN,
3700DTN </t>
  </si>
  <si>
    <t>HP Color LaserJet  3500,3500N,
3550,3550N</t>
  </si>
  <si>
    <t xml:space="preserve">HP Color LaserJet 3700,3700N,
3700DN,3700DTN </t>
  </si>
  <si>
    <t>HP Color LaserJet 4700,4700N,4700DN,
4700DTN,4730MFP,4730X MFP, 4730XM MFP,
4730XS MFP,CM4730 MFP,CM4730F MFP,
CM4730FM MFP,CM4730FSK MFP</t>
  </si>
  <si>
    <t>HP Color LaserJet CP4005,CP4005N,
CP4005DN,</t>
  </si>
  <si>
    <t>Samsung CLP-600, CLP-600N,CLP650,
CLP-650N</t>
  </si>
  <si>
    <t>HP Color LaserJet CP4025n,
CP4025dn ,CP4525n,CP4525dn,CP4525xh</t>
  </si>
  <si>
    <t>Samsung CLP-620ND,CLP-670N,
CLP-670ND</t>
  </si>
  <si>
    <t>HP LaserJet 500 color M551n,
M551dn,M551xh</t>
  </si>
  <si>
    <t>Epson AcuLaser C1100,C1100N,CX11N,
CX11NF</t>
  </si>
  <si>
    <t>OKI C3100,C3200,C3200N,
OKI C5100,C5200,C5300,
C5400,C5510N,C5150N,
C5510MFP</t>
  </si>
  <si>
    <t>OKI C5600/C5700</t>
  </si>
  <si>
    <t>OKI C5800,C5800N,C5800DN,
C5900</t>
  </si>
  <si>
    <t>OKI C5850/C5950</t>
  </si>
  <si>
    <t>OKI C8600,C8600DN,C8800,
C8800N,C8800DN</t>
  </si>
  <si>
    <t>Xerox Phaser 6250B, 6250N,6250DP,
6250DT,6250DX</t>
  </si>
  <si>
    <t>Xerox Phaser 6300,6300N,6300DN</t>
  </si>
  <si>
    <t>HP Color LaserJet CP6015,CP6015N,
CP6015DN,CP6015DE,CP6015X,CP6015XH,
CM6030/6040 MFP</t>
  </si>
  <si>
    <t>OKI C9600,C9600N,C9600HN,
C9600HDN,C9800,C9800HN,
C9800HDN,C9800MFP,
C9800GA,C9800GA MFP</t>
  </si>
  <si>
    <t>Xerox Phaser 7400N,7400DN,7400DT,
7400DX,7400DXF</t>
  </si>
  <si>
    <t>HP Color LaserJet 5500,5500 N,5500 DN,
5500 DTN,5500 HDN,5550,5550N,5550DN,
5550DTN,5550HDN,CANON IMAGECLASS C3500,LBP 2710,LBP 2810,LBP 5700, 
LBP 5800(EP-86)</t>
  </si>
  <si>
    <t>Xerox Phaser 6500N,6500DN,
WorkCentre 6505N,6505DN</t>
  </si>
  <si>
    <t>Xerox Phaser 7750B,7750DN,7750GX,
7750DXF</t>
  </si>
  <si>
    <t>Xerox Phaser 7300B,7300N,7300DN,
7300DT,7300DX,2135N,2135DT,
2135DX</t>
  </si>
  <si>
    <t>Xerox Phaser 6110/6110MFP/6110VN/6110N/6110VB</t>
  </si>
  <si>
    <t xml:space="preserve">
HP Color LaserJet CP5220,CP5225,CP5225n,CP5225dn</t>
  </si>
  <si>
    <t>Epson AcuLaser C1700,C1750W,C1750N</t>
  </si>
  <si>
    <t>Canon LBP 3200/3240/MF5550/5530/3110/3112/5650/5770/5730/3220/3222</t>
  </si>
  <si>
    <t>Samsung ML-2161/2160/2165/2166W/2165W SCX3400/3405/3407/3405W/SF-760P</t>
  </si>
  <si>
    <t xml:space="preserve">SP-H-2612/C-FX9/10 U (Универсальный)  </t>
  </si>
  <si>
    <t>Ricoh FT-3813/4015/4018/4615/4621</t>
  </si>
  <si>
    <t>KONICA MINOLTA тонер картриджи</t>
  </si>
  <si>
    <t>Minolta Di1611/2011/B7516/210</t>
  </si>
  <si>
    <t xml:space="preserve">Minolta EP-1050/1070/1080/1081 </t>
  </si>
  <si>
    <t>Minolta EP-1054/1085CS PRO SERIES</t>
  </si>
  <si>
    <t xml:space="preserve">Canon E 16/30                              </t>
  </si>
  <si>
    <t>Canon  ImageCLASS FC100/120/108/128 /200/204 /206/208/210/220/224/226/228/ 230/ 310/330/336/530; PC-210/230/300 /310/320/325/330/330L/355/400/420/425/428/ 430/530/550/700/710/720 /730/735/740 /745/750/760/770/775/ 780/785/790/795 /860/880/890/920/921/940/941/950/980/981</t>
  </si>
  <si>
    <t>HP 5949Х/ HP 7553Х</t>
  </si>
  <si>
    <t>ML-1610D2 /                        ML2010D3 / PE220</t>
  </si>
  <si>
    <t>SP-KM-104</t>
  </si>
  <si>
    <t>SP-KM-101/113</t>
  </si>
  <si>
    <t>SP-R-1305</t>
  </si>
  <si>
    <t>SP-X-3119</t>
  </si>
  <si>
    <t xml:space="preserve">SP-C-E16/E30 </t>
  </si>
  <si>
    <t xml:space="preserve">SP-B-3100/3200 D </t>
  </si>
  <si>
    <t>HP 2612A /Canon 703/ Canon FX-9/10</t>
  </si>
  <si>
    <t>HP 285/ HP 435/ HP 436/ Canon 725</t>
  </si>
  <si>
    <t>SP-S-1710U/4200</t>
  </si>
  <si>
    <t>ML-1710D3/4200                                   Xerox PE114</t>
  </si>
  <si>
    <t>SP-O-B4100</t>
  </si>
  <si>
    <t>SP-O-B4100D</t>
  </si>
  <si>
    <t>SP-K-17</t>
  </si>
  <si>
    <t>HP 1338/1339/5942/5945</t>
  </si>
  <si>
    <t>SP-X-P5550</t>
  </si>
  <si>
    <t>106R01294</t>
  </si>
  <si>
    <t>Type 9 для Oki B4100/4200/4250/4300/4350,MB-218</t>
  </si>
  <si>
    <t>01103409 / 01103402</t>
  </si>
  <si>
    <t>42102802/01142101</t>
  </si>
  <si>
    <t>Type 9 для Oki B4100/4200/4250/4300/4350,MB-219</t>
  </si>
  <si>
    <t>ТК-17</t>
  </si>
  <si>
    <t>FS-1000+, 1010, 1050</t>
  </si>
  <si>
    <t>AR275/255/M276/M236/235/237/5127</t>
  </si>
  <si>
    <t>Xerox Phaser 3010/3040/WorkCentre 3045</t>
  </si>
  <si>
    <t>106R01415</t>
  </si>
  <si>
    <t>SP-X-3435Х</t>
  </si>
  <si>
    <t>Phaser 5500/5550</t>
  </si>
  <si>
    <t>XEROX PHASER 5550</t>
  </si>
  <si>
    <t xml:space="preserve">113R00737          </t>
  </si>
  <si>
    <t>HP 2612A /Canon 703</t>
  </si>
  <si>
    <t>SP-S-2250 (X3150)</t>
  </si>
  <si>
    <t xml:space="preserve">109R00747     </t>
  </si>
  <si>
    <t>X 3150</t>
  </si>
  <si>
    <t>Canon C-EXV 6/ NPG 15</t>
  </si>
  <si>
    <t>Canon C-EXV-5/ NPG 20</t>
  </si>
  <si>
    <t>Canon C-EXV-11 / NPG 25</t>
  </si>
  <si>
    <t>WorkCentre 5222/5225/5230</t>
  </si>
  <si>
    <t>101R00434</t>
  </si>
  <si>
    <t>106R02183</t>
  </si>
  <si>
    <t>ML-305L</t>
  </si>
  <si>
    <t>Samsung ML-3750</t>
  </si>
  <si>
    <t>MLT-D101L с чипом</t>
  </si>
  <si>
    <t>SP-L-264X</t>
  </si>
  <si>
    <t>X264H21G</t>
  </si>
  <si>
    <t>Lexmark X264dn/X363/X364</t>
  </si>
  <si>
    <t>Canon LBP-800/810/1120, HP LJ 1100/1100A</t>
  </si>
  <si>
    <t>TYPE 1305</t>
  </si>
  <si>
    <t>Canon C-EXV-18 / NPG 32</t>
  </si>
  <si>
    <t>Canon C-EXV-14 / NPG 28</t>
  </si>
  <si>
    <t>106R01531</t>
  </si>
  <si>
    <t>SP-X-5222</t>
  </si>
  <si>
    <t>106R01413</t>
  </si>
  <si>
    <t>WorkCentre 5225/5230/5222</t>
  </si>
  <si>
    <t xml:space="preserve">SP-X-3300X </t>
  </si>
  <si>
    <t>SP-X-3635</t>
  </si>
  <si>
    <r>
      <t>SP-X-4118</t>
    </r>
    <r>
      <rPr>
        <sz val="9"/>
        <color indexed="10"/>
        <rFont val="Arial"/>
        <family val="2"/>
      </rPr>
      <t xml:space="preserve"> </t>
    </r>
  </si>
  <si>
    <t xml:space="preserve">SP-X-4500 </t>
  </si>
  <si>
    <t xml:space="preserve">SP-X-5335 </t>
  </si>
  <si>
    <t xml:space="preserve">SP-X-M15 </t>
  </si>
  <si>
    <t>SP-X-M20/4118D</t>
  </si>
  <si>
    <t xml:space="preserve">SP-S-1630 </t>
  </si>
  <si>
    <t>SP-B-2275DR</t>
  </si>
  <si>
    <t xml:space="preserve">SP-C-EXV7/GPR10/NPG21 </t>
  </si>
  <si>
    <t xml:space="preserve">SP-C-EXV11 </t>
  </si>
  <si>
    <t xml:space="preserve">SP-C-EXV18 </t>
  </si>
  <si>
    <t>SP-X-315/320/415/420</t>
  </si>
  <si>
    <t xml:space="preserve">SP-K-435 </t>
  </si>
  <si>
    <t xml:space="preserve">SP-P-76 (76A) </t>
  </si>
  <si>
    <t>108R00909</t>
  </si>
  <si>
    <t>FS-1030/1130</t>
  </si>
  <si>
    <t xml:space="preserve">TN-3060                                                                                TN-7600 </t>
  </si>
  <si>
    <t>SPT-B-3060/ 7600</t>
  </si>
  <si>
    <t>DCP-8040/DCP-8045/HL-5130/HL-5140/HL-5150/HL-5170/MFC-8220/MFC-8440/MFC-8840/DCP-8020/DCP-8025/HL-1650/HL-1670/HL-1850/HL-1870/HL-5030/HL-5040/HL-5050/HL-5070/MFC-8420/MFC-8820</t>
  </si>
  <si>
    <t>CF210X</t>
  </si>
  <si>
    <t xml:space="preserve">HP LaserJet Pro 200 color M251n,M251nw,M251MFP, MFP M276nw </t>
  </si>
  <si>
    <t>CF211A</t>
  </si>
  <si>
    <t>CF212A</t>
  </si>
  <si>
    <t>CF213A</t>
  </si>
  <si>
    <t>CLT-K406S</t>
  </si>
  <si>
    <t>CLP-360, CLP-362, CLP-363, CLP-364, CLP-365, CLP-365W,CLP-365W/EXP, CLP-367W, CLP-368, CLX-3300, CLX-3302, CLX-3303,CLX-3303FW, CLX-3304, CLX-3305, CLX-3305FN, CLX-3305FW, CLX-3305FW/GOV,CLX-3305W, CLX-3307FW, CLX-3307FW/GOV, CLX-3307W</t>
  </si>
  <si>
    <t>CLT-C406S</t>
  </si>
  <si>
    <t>CLT-M406S</t>
  </si>
  <si>
    <t>CLT-Y406S</t>
  </si>
  <si>
    <t>CLT-K504S</t>
  </si>
  <si>
    <t xml:space="preserve">CLP-415N, CLP-415NW,
CLP415NW/GOV, CLX-4195FW,CLX-4195FW/GOV, CLX-4195N, CLX-4195N/GOV, CLP-470/475， CLX-4170 
</t>
  </si>
  <si>
    <t>CLT-C504S</t>
  </si>
  <si>
    <t>CLT-M504S</t>
  </si>
  <si>
    <t>CLT-Y504S</t>
  </si>
  <si>
    <t>CLT-K506L</t>
  </si>
  <si>
    <t>CLP-680DW, CLP-680DW/GOV, CLP-680ND, CLP-680ND/GOV,CLX-6260FW,CLX-6260FW/GOV, CLX-6260ND, CLX-6260ND/GOV, CLX-6260FD, CLX-6260, CLP-680</t>
  </si>
  <si>
    <t>CLT-C506S</t>
  </si>
  <si>
    <t>CLT-M506S</t>
  </si>
  <si>
    <t>CLT-506S</t>
  </si>
  <si>
    <t>TN-2080</t>
  </si>
  <si>
    <t xml:space="preserve">SP-H-505Х </t>
  </si>
  <si>
    <t xml:space="preserve">SP-H-5949A/ 7553A  </t>
  </si>
  <si>
    <t xml:space="preserve">SP-H-5949/7553X </t>
  </si>
  <si>
    <t xml:space="preserve">SP-H-7115/2613/2624A U </t>
  </si>
  <si>
    <t xml:space="preserve">SP-S-101L с чипом </t>
  </si>
  <si>
    <t xml:space="preserve">SP-S-1210 </t>
  </si>
  <si>
    <r>
      <t>SP-X-PE220/S1610</t>
    </r>
    <r>
      <rPr>
        <b/>
        <sz val="9"/>
        <rFont val="Arial"/>
        <family val="2"/>
      </rPr>
      <t xml:space="preserve"> </t>
    </r>
  </si>
  <si>
    <t xml:space="preserve">SP-X-123/128/133 </t>
  </si>
  <si>
    <t xml:space="preserve">SP-X-3250X </t>
  </si>
  <si>
    <t>SP-X-5016/5020 </t>
  </si>
  <si>
    <t xml:space="preserve">SP-X-M118 </t>
  </si>
  <si>
    <t>Samsung ML-1910/1915/2520/2525/2580; SCX-4600/4623; SF-650</t>
  </si>
  <si>
    <t>TN-3380</t>
  </si>
  <si>
    <t>Brother HL-5450DN/5470DW/6180DW, MFC-8710DW/8910DW/8950DW/HL-5440D, DCP-8110DN/DCP-8250DN/MC-8520DN</t>
  </si>
  <si>
    <t>Brother HL-HL2130/2130R/DCP7055R/DCP7055WR
Brother DCP-7055R/ Brother HL-2130R</t>
  </si>
  <si>
    <t xml:space="preserve">WorkCentre 415/518/520/Pro 315/320/420 </t>
  </si>
  <si>
    <r>
      <t xml:space="preserve">SP-X-315D </t>
    </r>
    <r>
      <rPr>
        <sz val="9"/>
        <color indexed="10"/>
        <rFont val="Arial"/>
        <family val="2"/>
      </rPr>
      <t>NEW</t>
    </r>
  </si>
  <si>
    <r>
      <t xml:space="preserve">SP-X-5020D </t>
    </r>
    <r>
      <rPr>
        <sz val="9"/>
        <color indexed="10"/>
        <rFont val="Arial"/>
        <family val="2"/>
      </rPr>
      <t>NEW</t>
    </r>
  </si>
  <si>
    <t xml:space="preserve">Samsung ML-4550/4551/4050 </t>
  </si>
  <si>
    <r>
      <t xml:space="preserve">SP-S-4550 </t>
    </r>
    <r>
      <rPr>
        <sz val="9"/>
        <color indexed="10"/>
        <rFont val="Arial CYR"/>
        <family val="0"/>
      </rPr>
      <t>NEW</t>
    </r>
  </si>
  <si>
    <t xml:space="preserve">Xerox  WorkCentre 5325/5330/5335 </t>
  </si>
  <si>
    <r>
      <t xml:space="preserve">SP-X-WC5335 </t>
    </r>
    <r>
      <rPr>
        <sz val="9"/>
        <color indexed="10"/>
        <rFont val="Arial"/>
        <family val="2"/>
      </rPr>
      <t>NEW</t>
    </r>
  </si>
  <si>
    <t xml:space="preserve">Brother HL-2140R/ 2150NR/ 2170WR; DCP-7030R/ 7045NR; MFC-7320R/ 7440NR/ 7840WR/ MFC-7340/7450/7840N </t>
  </si>
  <si>
    <t xml:space="preserve">Brother HL-2030R/ 2035R/ 2040R/ 2070NR; DCP-7010R; MFC-7420R/ 7820NR; FAX-2920/2825/ HL-2037, MFC-7220/7225N/7720, Fax-2820, DCP-7020/7025 </t>
  </si>
  <si>
    <t xml:space="preserve">    Samsung ML-3710/ SCX-5637</t>
  </si>
  <si>
    <t>HP LaserJet  1010/ 1012/ 1015/ 1018/ 1020/ 1022/ 1022N/ 3015/ 3020/ 3030/ 3050/ 3052/ 3055; Canon FAX L100/ L120/ L75; I-sensys MF4110/ 4120/ 4122/ 4140/ 4150; ImageCLASSb MF4150/ 4270/ 4680/ 4690; Satera MF6570; iC MF4110/ 4120/ 4122/ 4140/ 4150; Series MF4100 CANON LBP2900/LBP3000</t>
  </si>
  <si>
    <t>IR2520/2520i/2525/2525i/2530/2530i</t>
  </si>
  <si>
    <t>MLT-D117S</t>
  </si>
  <si>
    <r>
      <t xml:space="preserve">SP-S-117S </t>
    </r>
    <r>
      <rPr>
        <sz val="9"/>
        <color indexed="10"/>
        <rFont val="Arial"/>
        <family val="2"/>
      </rPr>
      <t>NEW</t>
    </r>
  </si>
  <si>
    <t xml:space="preserve">SP-H-210XBk </t>
  </si>
  <si>
    <t xml:space="preserve">SP-H-211C </t>
  </si>
  <si>
    <t xml:space="preserve">SP-H-212Y </t>
  </si>
  <si>
    <t xml:space="preserve">SP-H-213M </t>
  </si>
  <si>
    <t xml:space="preserve">SP-H-7516X         </t>
  </si>
  <si>
    <t>OKI C310dn,C330dn,           MC351dn,MC361dn</t>
  </si>
  <si>
    <t>OKI C510dn,C530dn</t>
  </si>
  <si>
    <t xml:space="preserve">OKI C610n,C610dn,C610cdn,
C610dtn
</t>
  </si>
  <si>
    <t>OKI C810, C830</t>
  </si>
  <si>
    <t>Xerox для WC 7525/7530/7535/7545/7556</t>
  </si>
  <si>
    <t>006R01517</t>
  </si>
  <si>
    <t>006R01520</t>
  </si>
  <si>
    <t>006R01519</t>
  </si>
  <si>
    <t>006R01518</t>
  </si>
  <si>
    <t>101R00432</t>
  </si>
  <si>
    <t>013R00577</t>
  </si>
  <si>
    <t>006R01160</t>
  </si>
  <si>
    <t>ML 4550</t>
  </si>
  <si>
    <t>SP-B-2080</t>
  </si>
  <si>
    <t>Xerox WorkCentre™ 3550</t>
  </si>
  <si>
    <t>Brother HL-2030R/ 2040R/2070NR; DCP-7010R; MFC-7420R/ 7820NR; FAX-2920/2825; 2037, DCP 7020/7025, MFC 7220/7225/7720, FAX 2820</t>
  </si>
  <si>
    <t>Brother HL-2220/2230/2240/2240D/2250DN /2250DNR/ 2270DW/2280DW HL-2132R, DCP-7057R, MFC-7360/ 7460DN/7860DW, DCP-7060/7060D/ 7065DN/7070DW/7070DWR</t>
  </si>
  <si>
    <t>SP-B-2090/2275T</t>
  </si>
  <si>
    <t>TN-2090/TN-2275</t>
  </si>
  <si>
    <t>Brother HL-5240/ 5250DN/ 5270DN/ 5340D; DCP-8065DN; MFC-8860DN; HL-5280, MFC 8460/8870</t>
  </si>
  <si>
    <t>TN-3390</t>
  </si>
  <si>
    <t>HL-5440D/5445D/5450DN/6180DW/ MFC8520DN /5815DN/8510DN/8910DW /8950DTW</t>
  </si>
  <si>
    <t>SP-B-3390 NEW</t>
  </si>
  <si>
    <t>Samsung SCX4650F/4650N/4652F/4655F/4655FN.</t>
  </si>
  <si>
    <t>HP Laserjet 1320/1320t/1320n/1320nw/1320tn/3390/P2015/2014/M2727mfp HP LJ 3392; Canon LBP 3300</t>
  </si>
  <si>
    <t>KX-FL401/ FL402/ FL403/ FL413/ FLC411/ FLC412/ FLC413/KX-FL 313CN/318CN</t>
  </si>
  <si>
    <t>Samsung ML-1640/1641/1645/2240/2241/SCX-4725N/4725FN</t>
  </si>
  <si>
    <t>Xerox Phaser 3250/3300/3405/3350/3351.</t>
  </si>
  <si>
    <t>SP-X-3550X</t>
  </si>
  <si>
    <t xml:space="preserve">SP-B-2075/2085T </t>
  </si>
  <si>
    <t xml:space="preserve">SP-B-3170/3280 U </t>
  </si>
  <si>
    <t xml:space="preserve">SP-B-3380 </t>
  </si>
  <si>
    <t xml:space="preserve">SP-B-2075/2085 D </t>
  </si>
  <si>
    <t xml:space="preserve">SP-C-EP 27 </t>
  </si>
  <si>
    <t xml:space="preserve">SP-C-706                      </t>
  </si>
  <si>
    <t xml:space="preserve">SP-H-255A </t>
  </si>
  <si>
    <t xml:space="preserve">SP-H-255X </t>
  </si>
  <si>
    <r>
      <t>SP-H-278</t>
    </r>
    <r>
      <rPr>
        <b/>
        <sz val="9"/>
        <rFont val="Arial"/>
        <family val="2"/>
      </rPr>
      <t xml:space="preserve"> </t>
    </r>
  </si>
  <si>
    <t xml:space="preserve">SP-H-280X </t>
  </si>
  <si>
    <t xml:space="preserve">SP-H-285/435/436 U </t>
  </si>
  <si>
    <t xml:space="preserve">SP-H-364 </t>
  </si>
  <si>
    <t xml:space="preserve">SP-H-364 X  </t>
  </si>
  <si>
    <t xml:space="preserve">SP-H-390A </t>
  </si>
  <si>
    <t xml:space="preserve">SP-H-390X </t>
  </si>
  <si>
    <t xml:space="preserve">SP-H-7115/2613/2624X U </t>
  </si>
  <si>
    <t xml:space="preserve">SP-S-103L </t>
  </si>
  <si>
    <t xml:space="preserve">SP-S-105 </t>
  </si>
  <si>
    <t xml:space="preserve">SP-S-106 </t>
  </si>
  <si>
    <t xml:space="preserve">SP-S-108 </t>
  </si>
  <si>
    <t xml:space="preserve">SP-S-109 </t>
  </si>
  <si>
    <t xml:space="preserve">SP-S-205L </t>
  </si>
  <si>
    <t xml:space="preserve">SP-S-208 </t>
  </si>
  <si>
    <t xml:space="preserve">SP-S-209 </t>
  </si>
  <si>
    <t xml:space="preserve">SP-S-2850X </t>
  </si>
  <si>
    <t xml:space="preserve">SP-S-3050 X </t>
  </si>
  <si>
    <t xml:space="preserve">SP-S-305L </t>
  </si>
  <si>
    <t xml:space="preserve">SP-S-3470B </t>
  </si>
  <si>
    <t>SP-X-3010</t>
  </si>
  <si>
    <t xml:space="preserve">SP-X-3140/3155/3160N/P3155/P3160 </t>
  </si>
  <si>
    <t xml:space="preserve">SP-X-3200 </t>
  </si>
  <si>
    <t xml:space="preserve">SP-X-3210 </t>
  </si>
  <si>
    <t xml:space="preserve">SP-X-M20 </t>
  </si>
  <si>
    <t xml:space="preserve">SP-K-55 </t>
  </si>
  <si>
    <t xml:space="preserve">SP-K-60 </t>
  </si>
  <si>
    <t xml:space="preserve">SP-K-130 </t>
  </si>
  <si>
    <t xml:space="preserve">SP-K-140 </t>
  </si>
  <si>
    <t xml:space="preserve">SP-K-160 </t>
  </si>
  <si>
    <t xml:space="preserve">SP-K-170 </t>
  </si>
  <si>
    <t xml:space="preserve">SP-K-310 </t>
  </si>
  <si>
    <t xml:space="preserve">SP-K-360 </t>
  </si>
  <si>
    <t xml:space="preserve">SP-K-410 </t>
  </si>
  <si>
    <t>SP-K-1100</t>
  </si>
  <si>
    <t xml:space="preserve">SP-K-1130 </t>
  </si>
  <si>
    <t>SP-K-1140</t>
  </si>
  <si>
    <t xml:space="preserve">SP-P-83 (83E) </t>
  </si>
  <si>
    <t xml:space="preserve">SP-P-85E </t>
  </si>
  <si>
    <t xml:space="preserve">SP-P-92 (92A) </t>
  </si>
  <si>
    <t xml:space="preserve">SP-P-411 </t>
  </si>
  <si>
    <t xml:space="preserve">SP-R-1220D </t>
  </si>
  <si>
    <t xml:space="preserve">SP-SH-AR16T </t>
  </si>
  <si>
    <t xml:space="preserve">SP-SH-AR168T </t>
  </si>
  <si>
    <t xml:space="preserve">SP-SH-AR202T </t>
  </si>
  <si>
    <t xml:space="preserve">SP-T-1640 </t>
  </si>
  <si>
    <t xml:space="preserve">SP-KM-106/114 </t>
  </si>
  <si>
    <t xml:space="preserve">SP-H-250 X Bk </t>
  </si>
  <si>
    <t xml:space="preserve">SP-H-251 C </t>
  </si>
  <si>
    <t xml:space="preserve">SP-H-252 Y </t>
  </si>
  <si>
    <t xml:space="preserve">SP-H-253 M </t>
  </si>
  <si>
    <t xml:space="preserve">SP-H-260 X Bk </t>
  </si>
  <si>
    <t xml:space="preserve">SP-H-261 C </t>
  </si>
  <si>
    <t xml:space="preserve">SP-H-262 Y </t>
  </si>
  <si>
    <r>
      <t>SP-H-263 M</t>
    </r>
    <r>
      <rPr>
        <b/>
        <sz val="9"/>
        <color indexed="10"/>
        <rFont val="Arial"/>
        <family val="2"/>
      </rPr>
      <t xml:space="preserve"> </t>
    </r>
  </si>
  <si>
    <t xml:space="preserve">SP-H-310Bk </t>
  </si>
  <si>
    <t xml:space="preserve">SP-H-311C </t>
  </si>
  <si>
    <t xml:space="preserve">SP-H-312Y </t>
  </si>
  <si>
    <t xml:space="preserve">SP-H-313M </t>
  </si>
  <si>
    <t xml:space="preserve">SP-H-410X BK </t>
  </si>
  <si>
    <t xml:space="preserve">SP-H-410 BK </t>
  </si>
  <si>
    <t xml:space="preserve">SP-H-411 C </t>
  </si>
  <si>
    <t xml:space="preserve">SP-H-412 Y </t>
  </si>
  <si>
    <t xml:space="preserve">SP-H-413 M </t>
  </si>
  <si>
    <r>
      <t>SP-H-530 Bk</t>
    </r>
    <r>
      <rPr>
        <b/>
        <sz val="9"/>
        <rFont val="Arial"/>
        <family val="2"/>
      </rPr>
      <t xml:space="preserve"> </t>
    </r>
  </si>
  <si>
    <t xml:space="preserve">SP-H-531 C </t>
  </si>
  <si>
    <t xml:space="preserve">SP-H-532 Y </t>
  </si>
  <si>
    <t xml:space="preserve">SP-H-533 M </t>
  </si>
  <si>
    <t xml:space="preserve">SP-H-551 Bk </t>
  </si>
  <si>
    <t xml:space="preserve">SP-H-551X BK </t>
  </si>
  <si>
    <t xml:space="preserve">SP-H-551 C </t>
  </si>
  <si>
    <t xml:space="preserve">SP-H-551 Y </t>
  </si>
  <si>
    <t xml:space="preserve">SP-H-551 M </t>
  </si>
  <si>
    <t xml:space="preserve">SP-X-7750 Bk </t>
  </si>
  <si>
    <t xml:space="preserve">SP-X-7750 C </t>
  </si>
  <si>
    <t xml:space="preserve">SP-X-7750 M </t>
  </si>
  <si>
    <t xml:space="preserve">SP-X-7750 Y </t>
  </si>
  <si>
    <t xml:space="preserve">SP-S-310 Bk </t>
  </si>
  <si>
    <t xml:space="preserve">SP-S-310 C </t>
  </si>
  <si>
    <t xml:space="preserve">SP-S-310 M </t>
  </si>
  <si>
    <t xml:space="preserve">SP-S-310 Y </t>
  </si>
  <si>
    <t xml:space="preserve">Samsung ML 1500/ 1510/ 1510b/ 1520/ 1710/ 1710B  / 1710D/ 1710P/ 1740/ 1750/ 1755;  SF-560/ 565P;  SCX 4016/ 4116/ 4116D/ 4216F/ 4200; Xerox Phaser 3115/ 120/ 3121/ 3130/ 3116; Xerox PE16 /PE114 /PE115                                </t>
  </si>
  <si>
    <t>HP 3906A</t>
  </si>
  <si>
    <t xml:space="preserve">SP-Н-3906 </t>
  </si>
  <si>
    <t>HP LaserJet 5L\ 5ML\ 5LFS\ 5LXtra\ 6L\ 6LPro\ 6LGold\ 6LSE\ 6L XI\ 3100\ 3100SE\ 3100XI\ 3150\ 3150SE\ 3150XI;       
CANON LBP 440\ 445\ 460\ 465\ 660\ EP-A</t>
  </si>
  <si>
    <t>Samsung ML-1610/ 1615/1620/ 2010/ 2015/ 2510/  2570/ 2571; Samsung SCX - 4321/ 4321F/4521; Dell 1100 Xerox 3117/ 3122/ 3124/ 3125/PE220</t>
  </si>
  <si>
    <t xml:space="preserve">HP 8543Х </t>
  </si>
  <si>
    <t>SP-H-8543X</t>
  </si>
  <si>
    <t>HP LaserJet 9000MFP / HP LaserJet M9040 / HP LaserJet M9050</t>
  </si>
  <si>
    <t>SP-O-431D</t>
  </si>
  <si>
    <t>SPT-B-130 BK reman.</t>
  </si>
  <si>
    <t>SPT-B-130 C reman.</t>
  </si>
  <si>
    <t>SPT-B-130 M reman.</t>
  </si>
  <si>
    <t>SPT-B-130 Y reman.</t>
  </si>
  <si>
    <t>SP-B-135 Bk reman.</t>
  </si>
  <si>
    <t>SP-B-135 C reman.</t>
  </si>
  <si>
    <t>SP-B-135 M reman.</t>
  </si>
  <si>
    <t>SP-B-135 Y reman.</t>
  </si>
  <si>
    <t>SP-E-900 BK reman.</t>
  </si>
  <si>
    <t>SP-E-900 С reman.</t>
  </si>
  <si>
    <t>SP-E-900 M reman.</t>
  </si>
  <si>
    <t>SP-E-900 Y reman.</t>
  </si>
  <si>
    <t>SP-E-1100 Y reman.</t>
  </si>
  <si>
    <t>SP-E-1100 M reman.</t>
  </si>
  <si>
    <t>SP-E-1100 C reman.</t>
  </si>
  <si>
    <t>SP-E-1100 Bk reman.</t>
  </si>
  <si>
    <t>Q2670A</t>
  </si>
  <si>
    <t>SP-H-2670 Bk reman.</t>
  </si>
  <si>
    <t>Q2671A</t>
  </si>
  <si>
    <t>SP-H-2671 C reman.</t>
  </si>
  <si>
    <t>Q2672A</t>
  </si>
  <si>
    <t>SP-H-2672 Y reman.</t>
  </si>
  <si>
    <t>Q2673A</t>
  </si>
  <si>
    <t>SP-H-2673 M reman.</t>
  </si>
  <si>
    <t xml:space="preserve">Q2681A  </t>
  </si>
  <si>
    <t>SP-H-2681 C reman.</t>
  </si>
  <si>
    <t xml:space="preserve">Q2682A  </t>
  </si>
  <si>
    <t>SP-H-2682 Y reman.</t>
  </si>
  <si>
    <t xml:space="preserve">Q2683A </t>
  </si>
  <si>
    <t>SP-H-2683 M reman.</t>
  </si>
  <si>
    <t>SP-H-380Bk reman.</t>
  </si>
  <si>
    <t>SP-H-381C reman.</t>
  </si>
  <si>
    <t>SP-H-382Y reman.</t>
  </si>
  <si>
    <t>SP-H-383M reman.</t>
  </si>
  <si>
    <t>SP-H-3960 Bk reman.</t>
  </si>
  <si>
    <t>SP-H-3961 C reman.</t>
  </si>
  <si>
    <t>SP-H-3962 Y reman.</t>
  </si>
  <si>
    <t>SP-H-3963 M reman.</t>
  </si>
  <si>
    <t>SP-H-400 reman.</t>
  </si>
  <si>
    <t>SP-H-401 reman.</t>
  </si>
  <si>
    <t>SP-H-402 reman.</t>
  </si>
  <si>
    <t>SP-H-403 reman.</t>
  </si>
  <si>
    <t xml:space="preserve">Q5950A </t>
  </si>
  <si>
    <t>SP-H-5950 Bk reman.</t>
  </si>
  <si>
    <t xml:space="preserve">Q5951A </t>
  </si>
  <si>
    <t>SP-H-5951 C reman.</t>
  </si>
  <si>
    <t xml:space="preserve">Q5952A  </t>
  </si>
  <si>
    <t>SP-H-5952 Y reman.</t>
  </si>
  <si>
    <t xml:space="preserve">Q5953A  </t>
  </si>
  <si>
    <t>SP-H-5953 M reman.</t>
  </si>
  <si>
    <t xml:space="preserve">Q6000A  </t>
  </si>
  <si>
    <t>SP-H-6000 Bk reman.</t>
  </si>
  <si>
    <t xml:space="preserve">Q6001A  </t>
  </si>
  <si>
    <t>SP-H-6001 C reman.</t>
  </si>
  <si>
    <t xml:space="preserve">Q6002A  </t>
  </si>
  <si>
    <t>SP-H-6002 Y reman.</t>
  </si>
  <si>
    <t xml:space="preserve">Q6003A  </t>
  </si>
  <si>
    <t>SP-H-6003 M reman.</t>
  </si>
  <si>
    <t xml:space="preserve">Q6470A </t>
  </si>
  <si>
    <t>SP-H-6470 Bk reman.</t>
  </si>
  <si>
    <t xml:space="preserve">Q6471A </t>
  </si>
  <si>
    <t>SP-H-6471 C reman.</t>
  </si>
  <si>
    <t xml:space="preserve">Q6472A </t>
  </si>
  <si>
    <t>SP-H-6472 Y reman.</t>
  </si>
  <si>
    <t xml:space="preserve">Q6473A </t>
  </si>
  <si>
    <t>SP-H-6473 M reman.</t>
  </si>
  <si>
    <t>SP-H-740Bk reman.</t>
  </si>
  <si>
    <t>SP-H-741C reman.</t>
  </si>
  <si>
    <t>SP-H-742Y reman.</t>
  </si>
  <si>
    <t>SP-H-743M reman.</t>
  </si>
  <si>
    <t xml:space="preserve">Q7560A   </t>
  </si>
  <si>
    <t>SP-H-7560 Bk reman.</t>
  </si>
  <si>
    <t xml:space="preserve">Q7561A  </t>
  </si>
  <si>
    <t>SP-H-7561 C reman.</t>
  </si>
  <si>
    <t xml:space="preserve">Q7562A   </t>
  </si>
  <si>
    <t>SP-H-7562 Y reman.</t>
  </si>
  <si>
    <t xml:space="preserve">Q7563A </t>
  </si>
  <si>
    <t>SP-H-7563 M reman.</t>
  </si>
  <si>
    <t xml:space="preserve">C9730A </t>
  </si>
  <si>
    <t>SP-H-9730 Bk reman.</t>
  </si>
  <si>
    <t xml:space="preserve">C9731A </t>
  </si>
  <si>
    <t>SP-H-9731 C reman.</t>
  </si>
  <si>
    <t xml:space="preserve">C9732A </t>
  </si>
  <si>
    <t>SP-H-9732 Y reman.</t>
  </si>
  <si>
    <t xml:space="preserve">C9733A </t>
  </si>
  <si>
    <t>SP-H-9733 M reman.</t>
  </si>
  <si>
    <t>SP-O-310 Bk</t>
  </si>
  <si>
    <t>SP-O-310 C</t>
  </si>
  <si>
    <t>SP-O-310 M</t>
  </si>
  <si>
    <t>SP-O-310 Y</t>
  </si>
  <si>
    <t>SP-O-3100 Y reman.</t>
  </si>
  <si>
    <t>SP-O-3100 M reman.</t>
  </si>
  <si>
    <t>SP-O-3100 C reman.</t>
  </si>
  <si>
    <t>SP-O-3100 Bk reman.</t>
  </si>
  <si>
    <t>SP-O-510 Bk</t>
  </si>
  <si>
    <t>SP-O-510 C</t>
  </si>
  <si>
    <t>SP-O-510 M</t>
  </si>
  <si>
    <t>SP-O-510 Y</t>
  </si>
  <si>
    <t>SP-O-5600 Y reman.</t>
  </si>
  <si>
    <t>SP-O-5600 M reman.</t>
  </si>
  <si>
    <t>SP-O-5600 C reman.</t>
  </si>
  <si>
    <t>SP-O-5600 Bk reman.</t>
  </si>
  <si>
    <t>SP-O-5800 Y reman.</t>
  </si>
  <si>
    <t>SP-O-5800 M reman.</t>
  </si>
  <si>
    <t>SP-O-5800 C reman.</t>
  </si>
  <si>
    <t>SP-O-5800 Bk reman.</t>
  </si>
  <si>
    <t>SP-O-5850 Y reman.</t>
  </si>
  <si>
    <t>SP-O-5850 M reman.</t>
  </si>
  <si>
    <t>SP-O-5850 C reman.</t>
  </si>
  <si>
    <t>SP-O-5850 Bk reman.</t>
  </si>
  <si>
    <t>SP-O-610 Bk reman.</t>
  </si>
  <si>
    <t>SP-O-610 C reman.</t>
  </si>
  <si>
    <t>SP-O-610 M reman.</t>
  </si>
  <si>
    <t>SP-O-610 Y reman.</t>
  </si>
  <si>
    <t>SP-O-810 Bk reman.</t>
  </si>
  <si>
    <t>SP-O-810 C reman.</t>
  </si>
  <si>
    <t>SP-O-810 M reman.</t>
  </si>
  <si>
    <t>SP-O-810 Y reman.</t>
  </si>
  <si>
    <t>SP-O-8600 Y reman.</t>
  </si>
  <si>
    <t>SP-O-8600 M reman.</t>
  </si>
  <si>
    <t>SP-O-8600 C reman.</t>
  </si>
  <si>
    <t>SP-O-8600 Bk reman.</t>
  </si>
  <si>
    <t>SP-O-9600 Y reman.</t>
  </si>
  <si>
    <t>SP-O-9600 M reman.</t>
  </si>
  <si>
    <t>SP-O-9600 C reman.</t>
  </si>
  <si>
    <t>SP-O-9600 Bk reman.</t>
  </si>
  <si>
    <t>SP-X-6120 Bk reman.</t>
  </si>
  <si>
    <t>SP-X-6120 C reman.</t>
  </si>
  <si>
    <t>SP-X-6120 M reman.</t>
  </si>
  <si>
    <t>SP-X-6120 Y reman.</t>
  </si>
  <si>
    <t>SP-X-6180 Bk reman.</t>
  </si>
  <si>
    <t>SP-X-6180 C reman.</t>
  </si>
  <si>
    <t>SP-X-6180 M reman.</t>
  </si>
  <si>
    <t>SP-X-6180 Y reman.</t>
  </si>
  <si>
    <t>SP-X-6250 Bk reman.</t>
  </si>
  <si>
    <t>SP-X-6250 C reman.</t>
  </si>
  <si>
    <t>SP-X-6250 M reman.</t>
  </si>
  <si>
    <t>SP-X-6250 Y reman.</t>
  </si>
  <si>
    <t>SP-X-6280 Bk reman.</t>
  </si>
  <si>
    <t>SP-X-6280 C reman.</t>
  </si>
  <si>
    <t>SP-X-6280 M reman.</t>
  </si>
  <si>
    <t>SP-X-6280 Y reman.</t>
  </si>
  <si>
    <t>SP-X-6300 Bk reman.</t>
  </si>
  <si>
    <t>SP-X-6300 C reman.</t>
  </si>
  <si>
    <t>SP-X-6300 M reman.</t>
  </si>
  <si>
    <t>SP-X-6300 Y reman.</t>
  </si>
  <si>
    <t>SP-X-6360X Bk reman.</t>
  </si>
  <si>
    <t>SP-X-6360X C reman.</t>
  </si>
  <si>
    <t>SP-X-6360X M reman.</t>
  </si>
  <si>
    <t>SP-X-6360X Y reman.</t>
  </si>
  <si>
    <t>SP-X-7300 Bk reman.</t>
  </si>
  <si>
    <t>SP-X-7300 C reman.</t>
  </si>
  <si>
    <t>SP-X-7300 M reman.</t>
  </si>
  <si>
    <t>SP-X-7300 Y reman.</t>
  </si>
  <si>
    <t>SP-X-7400 Bk reman.</t>
  </si>
  <si>
    <t>SP-X-7400 C reman.</t>
  </si>
  <si>
    <t>SP-X-7400 M reman.</t>
  </si>
  <si>
    <t>SP-X-7400 Y reman.</t>
  </si>
  <si>
    <t>SP-X-7400D Bk reman.</t>
  </si>
  <si>
    <t>SP-X-7400D C reman.</t>
  </si>
  <si>
    <t>SP-X-7400D M reman.</t>
  </si>
  <si>
    <t>SP-X-7400D Y reman.</t>
  </si>
  <si>
    <t>SP-X-7525 Bk reman.</t>
  </si>
  <si>
    <t>SP-X-7525 C reman.</t>
  </si>
  <si>
    <t>SP-X-7525 M reman.</t>
  </si>
  <si>
    <t>SP-X-7525 Y reman.</t>
  </si>
  <si>
    <t>SP-S-406 Bk reman.</t>
  </si>
  <si>
    <t>SP-S-406 C reman.</t>
  </si>
  <si>
    <t>SP-S-406 M reman.</t>
  </si>
  <si>
    <t>SP-S-406 Y reman.</t>
  </si>
  <si>
    <t>SP-S-504 BK reman.</t>
  </si>
  <si>
    <t>SP-S-504 C reman.</t>
  </si>
  <si>
    <t>SP-S-504 M reman.</t>
  </si>
  <si>
    <t>SP-S-504 Y reman.</t>
  </si>
  <si>
    <t>SP-S-506 Bk reman.</t>
  </si>
  <si>
    <t>SP-S-506 C reman.</t>
  </si>
  <si>
    <t>SP-S-506 M reman.</t>
  </si>
  <si>
    <t>SP-S-506 Y reman.</t>
  </si>
  <si>
    <t>SP-S-620BK reman.</t>
  </si>
  <si>
    <t>SP-S-620C reman.</t>
  </si>
  <si>
    <t>SP-S-620Y reman.</t>
  </si>
  <si>
    <t>SP-S-620M reman.</t>
  </si>
  <si>
    <t>HP 7570A</t>
  </si>
  <si>
    <t xml:space="preserve">SP-H-7570A </t>
  </si>
  <si>
    <t>HP LaserJet M5025 / 5035</t>
  </si>
  <si>
    <t>КМ-1505</t>
  </si>
  <si>
    <t xml:space="preserve">SP-K-M 1505/1510/1810 </t>
  </si>
  <si>
    <t xml:space="preserve">Kyocera Mita KM-1505/1510/1810 </t>
  </si>
  <si>
    <t>KM-1525</t>
  </si>
  <si>
    <t xml:space="preserve">SP-K-M 1530/1525/1570/2030/2070 </t>
  </si>
  <si>
    <t>Kyocera Mita KM-1525/1530/1570/2030/2070</t>
  </si>
  <si>
    <t>HP Color LaserJet CM2320,CP2025,
Canon color image CLASS LBP7200C, LBP7200Cd, LBP7200CN, LBP7200Cdn, LBP7210Cdn, LBP7600C, LBP7660Cdn, LBP7680Cx, MF8350Cdn, MF8380Cdw, MF8580Cdw</t>
  </si>
  <si>
    <t>HP Color LaserJet CM1312,CP1215,CP1515,CP1518, Canon LBP5050,MF8050</t>
  </si>
  <si>
    <t>HP Color LaserJet CP1025, CP1025nw, M175a, M175nw, M275，Canon LBP7010C, LBP7018C</t>
  </si>
  <si>
    <t>106R01573</t>
  </si>
  <si>
    <t>SP-X-7800 Bk reman.</t>
  </si>
  <si>
    <t>Xerox Phaser 7800</t>
  </si>
  <si>
    <t>106R01570</t>
  </si>
  <si>
    <t>SP-X-7800 C reman.</t>
  </si>
  <si>
    <t>106R01571</t>
  </si>
  <si>
    <t>SP-X-7800 M reman.</t>
  </si>
  <si>
    <t>106R01572</t>
  </si>
  <si>
    <t>SP-X-7800 Y reman.</t>
  </si>
  <si>
    <t>RICOH</t>
  </si>
  <si>
    <t>MPC3000E K</t>
  </si>
  <si>
    <t>SP-R-3000 Bk </t>
  </si>
  <si>
    <t>Aficio-MPC2000/MPC2500/MPC3000</t>
  </si>
  <si>
    <t>MPC3000E C</t>
  </si>
  <si>
    <t>SP-R-3000 C</t>
  </si>
  <si>
    <t>MPC3000E M</t>
  </si>
  <si>
    <t>SP-R-3000 M</t>
  </si>
  <si>
    <t>MPC3000E Y</t>
  </si>
  <si>
    <t>SP-R-3000 Y</t>
  </si>
  <si>
    <t>A00W432</t>
  </si>
  <si>
    <t>SP-M-2400 BK reman.</t>
  </si>
  <si>
    <t>Konica Minolta Magicolor 2400W, 2500W</t>
  </si>
  <si>
    <t>A00W331</t>
  </si>
  <si>
    <t>SP-M-2400 C reman.</t>
  </si>
  <si>
    <t>A00W231</t>
  </si>
  <si>
    <t>SP-M-2400 M reman.</t>
  </si>
  <si>
    <t>A00W131</t>
  </si>
  <si>
    <t>SP-M-2400 Y reman.</t>
  </si>
  <si>
    <t>SP-H-4092 (Evolution)</t>
  </si>
  <si>
    <t>113R00693</t>
  </si>
  <si>
    <t>113R00695</t>
  </si>
  <si>
    <t>113R00694</t>
  </si>
  <si>
    <t>HP 280 / HP 505 / Canon 719</t>
  </si>
  <si>
    <t>SP-H-280/505 U (Evolution)</t>
  </si>
  <si>
    <t>HP LaserJet 400/M401DN/M401D/M401N/M425 P2035/2035n/2055x/2055n/2055dn;
Canon i-Sensys LBP 6300/6300DN/6650/6650DN MF 5840D/5840DN/5880S/5880DN</t>
  </si>
  <si>
    <t>SP-S-104S</t>
  </si>
  <si>
    <t>MLT-104S</t>
  </si>
  <si>
    <t>HP LaserJet 1010/1012/1015/1018/1020 (n)(nw) 1022 (n) (nw)/3015 (z)/3020/3030/3050/3052/3055/M 1005/M1319f Series/Canon FAX L100/L120/L75; I-sensys MF4110/4120/4122/4140/4150; Image CLASSb MF4150/4270/ 4680/4690; Satera MF6570; iC MF4110/4120/4122/4140/4150; Series MF4100</t>
  </si>
  <si>
    <t>НАИМЕНОВАНИЕ АППАРАТА</t>
  </si>
  <si>
    <t>АРТИКУЛ
ОРИГИНАЛЬНОГО КАРТРИДЖА</t>
  </si>
  <si>
    <t>РЕСУРС, стр.</t>
  </si>
  <si>
    <t>ЦЕНА, руб.</t>
  </si>
  <si>
    <t>Наличие в Новосибирске</t>
  </si>
  <si>
    <t xml:space="preserve">В наличии </t>
  </si>
  <si>
    <t>Под заказ</t>
  </si>
  <si>
    <t>АРТИКУЛ 
совместимого картриджа</t>
  </si>
  <si>
    <t>Все вопросы и заказ по тел.: 8-913-917-5898 (Дмитрий)</t>
  </si>
  <si>
    <t>Прайс на совместимые расходные материалы производства S-Print.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</si>
</sst>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$-409]#,##0.00"/>
    <numFmt numFmtId="173" formatCode="_-* #,##0.00_р_._-;\-* #,##0.00_р_._-;_-* \-??_р_._-;_-@_-"/>
    <numFmt numFmtId="174" formatCode="[$$-409]#,##0"/>
    <numFmt numFmtId="175" formatCode="0_);[Red]\(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$-C09]#,##0.00;[Red][$$-C09]#,##0.00"/>
    <numFmt numFmtId="181" formatCode="[$$-C09]#,##0.0;[Red][$$-C09]#,##0.0"/>
    <numFmt numFmtId="182" formatCode="[$$-C09]#,##0;[Red][$$-C09]#,##0"/>
    <numFmt numFmtId="183" formatCode="[$$-409]#,##0.000"/>
    <numFmt numFmtId="184" formatCode="[$$-409]#,##0.0"/>
    <numFmt numFmtId="185" formatCode="_-* #,##0.0_р_._-;\-* #,##0.0_р_._-;_-* \-??_р_._-;_-@_-"/>
    <numFmt numFmtId="186" formatCode="_-* #,##0_р_._-;\-* #,##0_р_._-;_-* \-??_р_._-;_-@_-"/>
    <numFmt numFmtId="187" formatCode="###,###,###.00"/>
    <numFmt numFmtId="188" formatCode="###,###,###"/>
  </numFmts>
  <fonts count="80">
    <font>
      <sz val="10"/>
      <name val="Arial CYR"/>
      <family val="2"/>
    </font>
    <font>
      <sz val="10"/>
      <name val="Arial"/>
      <family val="0"/>
    </font>
    <font>
      <sz val="12"/>
      <name val="新細明體"/>
      <family val="1"/>
    </font>
    <font>
      <sz val="11"/>
      <color indexed="8"/>
      <name val="Calibri"/>
      <family val="2"/>
    </font>
    <font>
      <sz val="12"/>
      <name val="宋体"/>
      <family val="0"/>
    </font>
    <font>
      <u val="single"/>
      <sz val="10"/>
      <color indexed="12"/>
      <name val="Arial Cyr"/>
      <family val="2"/>
    </font>
    <font>
      <b/>
      <sz val="22"/>
      <color indexed="9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4"/>
      <color indexed="9"/>
      <name val="Arial Cyr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48"/>
      <name val="Arial Cyr"/>
      <family val="2"/>
    </font>
    <font>
      <b/>
      <sz val="10"/>
      <color indexed="20"/>
      <name val="Arial Cyr"/>
      <family val="2"/>
    </font>
    <font>
      <sz val="10"/>
      <name val="宋体"/>
      <family val="0"/>
    </font>
    <font>
      <sz val="9"/>
      <color indexed="8"/>
      <name val="Arial"/>
      <family val="2"/>
    </font>
    <font>
      <sz val="8"/>
      <name val="Arial CYR"/>
      <family val="2"/>
    </font>
    <font>
      <b/>
      <sz val="9"/>
      <name val="Arial Cyr"/>
      <family val="0"/>
    </font>
    <font>
      <sz val="8"/>
      <name val="Arial"/>
      <family val="2"/>
    </font>
    <font>
      <sz val="9"/>
      <color indexed="10"/>
      <name val="Arial CYR"/>
      <family val="0"/>
    </font>
    <font>
      <sz val="11"/>
      <name val="Calibri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Arial CYR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2"/>
    </font>
    <font>
      <b/>
      <sz val="1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73" fontId="11" fillId="33" borderId="10" xfId="66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49" fontId="11" fillId="33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70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70" applyFont="1" applyFill="1" applyBorder="1" applyAlignment="1">
      <alignment horizontal="center" vertical="center"/>
      <protection/>
    </xf>
    <xf numFmtId="0" fontId="11" fillId="0" borderId="10" xfId="70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9" fontId="1" fillId="0" borderId="0" xfId="63" applyFill="1" applyBorder="1" applyAlignment="1" applyProtection="1">
      <alignment horizontal="left" vertical="center"/>
      <protection/>
    </xf>
    <xf numFmtId="1" fontId="11" fillId="33" borderId="10" xfId="0" applyNumberFormat="1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/>
    </xf>
    <xf numFmtId="173" fontId="11" fillId="0" borderId="10" xfId="66" applyFont="1" applyFill="1" applyBorder="1" applyAlignment="1" applyProtection="1">
      <alignment horizontal="left" vertical="center" wrapText="1"/>
      <protection/>
    </xf>
    <xf numFmtId="173" fontId="11" fillId="33" borderId="10" xfId="66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172" fontId="11" fillId="0" borderId="10" xfId="0" applyNumberFormat="1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173" fontId="11" fillId="0" borderId="14" xfId="66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9" fontId="11" fillId="0" borderId="0" xfId="63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8" xfId="15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center"/>
    </xf>
    <xf numFmtId="49" fontId="14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1" fillId="34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shrinkToFi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172" fontId="24" fillId="0" borderId="0" xfId="0" applyNumberFormat="1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174" fontId="1" fillId="0" borderId="0" xfId="0" applyNumberFormat="1" applyFont="1" applyAlignment="1">
      <alignment horizontal="left" vertical="center"/>
    </xf>
    <xf numFmtId="0" fontId="14" fillId="0" borderId="14" xfId="0" applyFont="1" applyFill="1" applyBorder="1" applyAlignment="1">
      <alignment horizontal="left"/>
    </xf>
    <xf numFmtId="17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/>
    </xf>
    <xf numFmtId="2" fontId="19" fillId="35" borderId="10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4" fillId="0" borderId="15" xfId="15" applyFont="1" applyFill="1" applyBorder="1" applyAlignment="1">
      <alignment horizontal="left"/>
      <protection/>
    </xf>
    <xf numFmtId="1" fontId="11" fillId="0" borderId="0" xfId="0" applyNumberFormat="1" applyFont="1" applyFill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4" fillId="0" borderId="14" xfId="15" applyFont="1" applyFill="1" applyBorder="1" applyAlignment="1">
      <alignment horizontal="left"/>
      <protection/>
    </xf>
    <xf numFmtId="0" fontId="19" fillId="35" borderId="13" xfId="0" applyFont="1" applyFill="1" applyBorder="1" applyAlignment="1">
      <alignment horizontal="left" vertical="center"/>
    </xf>
    <xf numFmtId="2" fontId="19" fillId="35" borderId="10" xfId="0" applyNumberFormat="1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9" fillId="35" borderId="11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6" fillId="0" borderId="14" xfId="0" applyFont="1" applyBorder="1" applyAlignment="1">
      <alignment horizontal="left" vertical="top" wrapText="1"/>
    </xf>
    <xf numFmtId="0" fontId="11" fillId="36" borderId="0" xfId="0" applyFont="1" applyFill="1" applyAlignment="1">
      <alignment horizontal="left" vertical="center"/>
    </xf>
    <xf numFmtId="0" fontId="11" fillId="0" borderId="15" xfId="34" applyFont="1" applyFill="1" applyBorder="1" applyAlignment="1">
      <alignment horizontal="left"/>
      <protection/>
    </xf>
    <xf numFmtId="0" fontId="14" fillId="0" borderId="14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49" fontId="11" fillId="33" borderId="10" xfId="66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/>
    </xf>
    <xf numFmtId="0" fontId="11" fillId="0" borderId="12" xfId="70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center" wrapText="1"/>
    </xf>
    <xf numFmtId="0" fontId="14" fillId="36" borderId="22" xfId="0" applyFont="1" applyFill="1" applyBorder="1" applyAlignment="1">
      <alignment horizontal="left"/>
    </xf>
    <xf numFmtId="0" fontId="11" fillId="34" borderId="22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2" fontId="19" fillId="33" borderId="0" xfId="0" applyNumberFormat="1" applyFont="1" applyFill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49" fontId="11" fillId="0" borderId="10" xfId="66" applyNumberFormat="1" applyFont="1" applyFill="1" applyBorder="1" applyAlignment="1" applyProtection="1">
      <alignment horizontal="left" vertical="center" wrapText="1"/>
      <protection/>
    </xf>
    <xf numFmtId="49" fontId="11" fillId="0" borderId="13" xfId="66" applyNumberFormat="1" applyFont="1" applyFill="1" applyBorder="1" applyAlignment="1" applyProtection="1">
      <alignment horizontal="left" vertical="center" wrapText="1"/>
      <protection/>
    </xf>
    <xf numFmtId="0" fontId="76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70" applyFont="1" applyFill="1" applyBorder="1" applyAlignment="1">
      <alignment horizontal="left" vertical="center" wrapText="1"/>
      <protection/>
    </xf>
    <xf numFmtId="0" fontId="14" fillId="0" borderId="12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4" xfId="44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 wrapText="1"/>
    </xf>
    <xf numFmtId="173" fontId="11" fillId="0" borderId="13" xfId="66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173" fontId="11" fillId="0" borderId="24" xfId="66" applyFont="1" applyFill="1" applyBorder="1" applyAlignment="1" applyProtection="1">
      <alignment horizontal="left" vertical="center" wrapText="1"/>
      <protection/>
    </xf>
    <xf numFmtId="173" fontId="11" fillId="0" borderId="16" xfId="66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/>
    </xf>
    <xf numFmtId="172" fontId="19" fillId="0" borderId="14" xfId="0" applyNumberFormat="1" applyFont="1" applyFill="1" applyBorder="1" applyAlignment="1">
      <alignment horizontal="center" vertical="center" wrapText="1"/>
    </xf>
    <xf numFmtId="172" fontId="19" fillId="34" borderId="14" xfId="0" applyNumberFormat="1" applyFont="1" applyFill="1" applyBorder="1" applyAlignment="1">
      <alignment horizontal="center" vertical="center" wrapText="1"/>
    </xf>
    <xf numFmtId="172" fontId="19" fillId="0" borderId="14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top" wrapText="1"/>
    </xf>
    <xf numFmtId="0" fontId="19" fillId="35" borderId="14" xfId="0" applyFont="1" applyFill="1" applyBorder="1" applyAlignment="1">
      <alignment horizontal="left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14" fillId="0" borderId="13" xfId="44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/>
    </xf>
    <xf numFmtId="3" fontId="11" fillId="34" borderId="14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11" fillId="0" borderId="10" xfId="70" applyNumberFormat="1" applyFont="1" applyFill="1" applyBorder="1" applyAlignment="1">
      <alignment horizontal="center" vertical="center" wrapText="1"/>
      <protection/>
    </xf>
    <xf numFmtId="3" fontId="11" fillId="0" borderId="13" xfId="70" applyNumberFormat="1" applyFont="1" applyFill="1" applyBorder="1" applyAlignment="1">
      <alignment horizontal="center" vertical="center" wrapText="1"/>
      <protection/>
    </xf>
    <xf numFmtId="3" fontId="11" fillId="0" borderId="14" xfId="70" applyNumberFormat="1" applyFont="1" applyFill="1" applyBorder="1" applyAlignment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horizontal="center" vertical="center" wrapText="1"/>
      <protection/>
    </xf>
    <xf numFmtId="3" fontId="14" fillId="33" borderId="14" xfId="0" applyNumberFormat="1" applyFont="1" applyFill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2" xfId="70" applyNumberFormat="1" applyFont="1" applyFill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 horizontal="center" vertical="center"/>
    </xf>
    <xf numFmtId="3" fontId="11" fillId="34" borderId="16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33" borderId="10" xfId="70" applyNumberFormat="1" applyFont="1" applyFill="1" applyBorder="1" applyAlignment="1">
      <alignment horizontal="center" vertical="center"/>
      <protection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0" borderId="10" xfId="70" applyNumberFormat="1" applyFont="1" applyFill="1" applyBorder="1" applyAlignment="1">
      <alignment horizontal="center" vertical="center"/>
      <protection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14" fillId="0" borderId="14" xfId="44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3" fontId="11" fillId="33" borderId="27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left" vertical="center" wrapText="1"/>
    </xf>
    <xf numFmtId="0" fontId="11" fillId="34" borderId="29" xfId="0" applyFont="1" applyFill="1" applyBorder="1" applyAlignment="1">
      <alignment horizontal="left" vertical="center"/>
    </xf>
    <xf numFmtId="0" fontId="11" fillId="34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2" fontId="19" fillId="35" borderId="12" xfId="0" applyNumberFormat="1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/>
    </xf>
    <xf numFmtId="3" fontId="11" fillId="0" borderId="16" xfId="0" applyNumberFormat="1" applyFont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 wrapText="1"/>
    </xf>
    <xf numFmtId="3" fontId="11" fillId="33" borderId="21" xfId="0" applyNumberFormat="1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76" fillId="0" borderId="33" xfId="0" applyNumberFormat="1" applyFont="1" applyFill="1" applyBorder="1" applyAlignment="1">
      <alignment horizontal="center" vertical="center"/>
    </xf>
    <xf numFmtId="3" fontId="11" fillId="33" borderId="33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left" vertical="center"/>
    </xf>
    <xf numFmtId="3" fontId="19" fillId="35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/>
    </xf>
    <xf numFmtId="172" fontId="19" fillId="34" borderId="17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5" fillId="38" borderId="0" xfId="0" applyNumberFormat="1" applyFont="1" applyFill="1" applyBorder="1" applyAlignment="1">
      <alignment horizontal="left" vertical="center"/>
    </xf>
    <xf numFmtId="0" fontId="16" fillId="37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 wrapText="1"/>
    </xf>
    <xf numFmtId="0" fontId="16" fillId="36" borderId="14" xfId="0" applyNumberFormat="1" applyFont="1" applyFill="1" applyBorder="1" applyAlignment="1">
      <alignment horizontal="center" vertical="center" wrapText="1"/>
    </xf>
    <xf numFmtId="10" fontId="15" fillId="37" borderId="14" xfId="0" applyNumberFormat="1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left" vertical="center"/>
    </xf>
    <xf numFmtId="1" fontId="1" fillId="38" borderId="0" xfId="0" applyNumberFormat="1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 wrapText="1"/>
    </xf>
    <xf numFmtId="3" fontId="11" fillId="36" borderId="14" xfId="0" applyNumberFormat="1" applyFont="1" applyFill="1" applyBorder="1" applyAlignment="1">
      <alignment horizontal="center" vertical="center" wrapText="1"/>
    </xf>
    <xf numFmtId="0" fontId="16" fillId="36" borderId="14" xfId="0" applyNumberFormat="1" applyFont="1" applyFill="1" applyBorder="1" applyAlignment="1">
      <alignment horizontal="center" vertical="center"/>
    </xf>
    <xf numFmtId="1" fontId="1" fillId="36" borderId="0" xfId="0" applyNumberFormat="1" applyFont="1" applyFill="1" applyBorder="1" applyAlignment="1">
      <alignment horizontal="left" vertical="center"/>
    </xf>
    <xf numFmtId="9" fontId="1" fillId="36" borderId="0" xfId="63" applyFill="1" applyBorder="1" applyAlignment="1" applyProtection="1">
      <alignment horizontal="left" vertical="center"/>
      <protection/>
    </xf>
    <xf numFmtId="0" fontId="11" fillId="36" borderId="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73" fontId="11" fillId="34" borderId="10" xfId="66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16" fillId="41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6" fillId="41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41" borderId="18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41" borderId="15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6" fillId="41" borderId="37" xfId="0" applyFont="1" applyFill="1" applyBorder="1" applyAlignment="1">
      <alignment horizontal="left" vertical="center"/>
    </xf>
    <xf numFmtId="1" fontId="11" fillId="33" borderId="13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41" borderId="19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6" fillId="34" borderId="38" xfId="0" applyNumberFormat="1" applyFont="1" applyFill="1" applyBorder="1" applyAlignment="1">
      <alignment horizontal="center" vertical="center" wrapText="1"/>
    </xf>
    <xf numFmtId="0" fontId="16" fillId="34" borderId="3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1" fillId="42" borderId="36" xfId="0" applyFont="1" applyFill="1" applyBorder="1" applyAlignment="1">
      <alignment horizontal="center" vertical="center"/>
    </xf>
    <xf numFmtId="0" fontId="21" fillId="42" borderId="21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center" vertical="center" wrapText="1"/>
    </xf>
    <xf numFmtId="0" fontId="16" fillId="34" borderId="22" xfId="0" applyNumberFormat="1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3" fillId="41" borderId="19" xfId="0" applyFont="1" applyFill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3" fontId="11" fillId="34" borderId="10" xfId="66" applyFont="1" applyFill="1" applyBorder="1" applyAlignment="1" applyProtection="1">
      <alignment horizontal="left" vertical="center" wrapText="1"/>
      <protection/>
    </xf>
    <xf numFmtId="3" fontId="11" fillId="33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78" fillId="0" borderId="0" xfId="0" applyFont="1" applyAlignment="1">
      <alignment horizontal="righ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40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1" fillId="43" borderId="16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57">
    <cellStyle name="Normal" xfId="0"/>
    <cellStyle name="?a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常规_Sheet1" xfId="69"/>
    <cellStyle name="常规_T0751-T075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123825</xdr:rowOff>
    </xdr:to>
    <xdr:sp fLocksText="0">
      <xdr:nvSpPr>
        <xdr:cNvPr id="1" name="Text Box 27"/>
        <xdr:cNvSpPr txBox="1">
          <a:spLocks noChangeArrowheads="1"/>
        </xdr:cNvSpPr>
      </xdr:nvSpPr>
      <xdr:spPr>
        <a:xfrm>
          <a:off x="6534150" y="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123825</xdr:rowOff>
    </xdr:to>
    <xdr:sp fLocksText="0">
      <xdr:nvSpPr>
        <xdr:cNvPr id="2" name="Text Box 28"/>
        <xdr:cNvSpPr txBox="1">
          <a:spLocks noChangeArrowheads="1"/>
        </xdr:cNvSpPr>
      </xdr:nvSpPr>
      <xdr:spPr>
        <a:xfrm>
          <a:off x="6534150" y="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" name="Text Box 2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" name="Text Box 3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6" name="Text Box 3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7" name="Text Box 3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8" name="Text Box 3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9" name="Text Box 35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0" name="Text Box 36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1" name="Text Box 37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2" name="Text Box 38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3" name="Text Box 3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4" name="Text Box 4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5" name="Text Box 4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6" name="Text Box 4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7" name="Text Box 4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8" name="Text Box 4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19" name="Text Box 45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0" name="Text Box 46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1" name="Text Box 47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2" name="Text Box 48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3" name="Text Box 4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4" name="Text Box 5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5" name="Text Box 5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6" name="Text Box 5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7" name="Text Box 5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8" name="Text Box 5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29" name="Text Box 55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123825</xdr:rowOff>
    </xdr:to>
    <xdr:sp fLocksText="0">
      <xdr:nvSpPr>
        <xdr:cNvPr id="30" name="Text Box 56"/>
        <xdr:cNvSpPr txBox="1">
          <a:spLocks noChangeArrowheads="1"/>
        </xdr:cNvSpPr>
      </xdr:nvSpPr>
      <xdr:spPr>
        <a:xfrm>
          <a:off x="6534150" y="0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114300</xdr:rowOff>
    </xdr:to>
    <xdr:sp fLocksText="0">
      <xdr:nvSpPr>
        <xdr:cNvPr id="31" name="Text Box 27"/>
        <xdr:cNvSpPr txBox="1">
          <a:spLocks noChangeArrowheads="1"/>
        </xdr:cNvSpPr>
      </xdr:nvSpPr>
      <xdr:spPr>
        <a:xfrm>
          <a:off x="6534150" y="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76200</xdr:rowOff>
    </xdr:to>
    <xdr:sp fLocksText="0">
      <xdr:nvSpPr>
        <xdr:cNvPr id="32" name="Text Box 28"/>
        <xdr:cNvSpPr txBox="1">
          <a:spLocks noChangeArrowheads="1"/>
        </xdr:cNvSpPr>
      </xdr:nvSpPr>
      <xdr:spPr>
        <a:xfrm>
          <a:off x="6534150" y="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3" name="Text Box 2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4" name="Text Box 3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5" name="Text Box 3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6" name="Text Box 3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7" name="Text Box 3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8" name="Text Box 3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39" name="Text Box 35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0" name="Text Box 36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1" name="Text Box 37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2" name="Text Box 38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3" name="Text Box 3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4" name="Text Box 4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5" name="Text Box 4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6" name="Text Box 4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7" name="Text Box 4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8" name="Text Box 4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49" name="Text Box 45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0" name="Text Box 46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1" name="Text Box 47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2" name="Text Box 48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3" name="Text Box 49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4" name="Text Box 50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5" name="Text Box 51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6" name="Text Box 52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7" name="Text Box 53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123825</xdr:rowOff>
    </xdr:to>
    <xdr:sp fLocksText="0">
      <xdr:nvSpPr>
        <xdr:cNvPr id="58" name="Text Box 54"/>
        <xdr:cNvSpPr txBox="1">
          <a:spLocks noChangeArrowheads="1"/>
        </xdr:cNvSpPr>
      </xdr:nvSpPr>
      <xdr:spPr>
        <a:xfrm>
          <a:off x="6534150" y="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85725</xdr:colOff>
      <xdr:row>0</xdr:row>
      <xdr:rowOff>95250</xdr:rowOff>
    </xdr:to>
    <xdr:sp fLocksText="0">
      <xdr:nvSpPr>
        <xdr:cNvPr id="59" name="Text Box 55"/>
        <xdr:cNvSpPr txBox="1">
          <a:spLocks noChangeArrowheads="1"/>
        </xdr:cNvSpPr>
      </xdr:nvSpPr>
      <xdr:spPr>
        <a:xfrm>
          <a:off x="6534150" y="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28575</xdr:rowOff>
    </xdr:to>
    <xdr:sp fLocksText="0">
      <xdr:nvSpPr>
        <xdr:cNvPr id="60" name="Text Box 56"/>
        <xdr:cNvSpPr txBox="1">
          <a:spLocks noChangeArrowheads="1"/>
        </xdr:cNvSpPr>
      </xdr:nvSpPr>
      <xdr:spPr>
        <a:xfrm>
          <a:off x="6534150" y="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123825</xdr:rowOff>
    </xdr:to>
    <xdr:sp fLocksText="0">
      <xdr:nvSpPr>
        <xdr:cNvPr id="61" name="Text Box 27"/>
        <xdr:cNvSpPr txBox="1">
          <a:spLocks noChangeArrowheads="1"/>
        </xdr:cNvSpPr>
      </xdr:nvSpPr>
      <xdr:spPr>
        <a:xfrm>
          <a:off x="6534150" y="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123825</xdr:rowOff>
    </xdr:to>
    <xdr:sp fLocksText="0">
      <xdr:nvSpPr>
        <xdr:cNvPr id="62" name="Text Box 28"/>
        <xdr:cNvSpPr txBox="1">
          <a:spLocks noChangeArrowheads="1"/>
        </xdr:cNvSpPr>
      </xdr:nvSpPr>
      <xdr:spPr>
        <a:xfrm>
          <a:off x="6534150" y="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123825</xdr:rowOff>
    </xdr:to>
    <xdr:sp fLocksText="0">
      <xdr:nvSpPr>
        <xdr:cNvPr id="63" name="Text Box 56"/>
        <xdr:cNvSpPr txBox="1">
          <a:spLocks noChangeArrowheads="1"/>
        </xdr:cNvSpPr>
      </xdr:nvSpPr>
      <xdr:spPr>
        <a:xfrm>
          <a:off x="6534150" y="0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114300</xdr:rowOff>
    </xdr:to>
    <xdr:sp fLocksText="0">
      <xdr:nvSpPr>
        <xdr:cNvPr id="64" name="Text Box 27"/>
        <xdr:cNvSpPr txBox="1">
          <a:spLocks noChangeArrowheads="1"/>
        </xdr:cNvSpPr>
      </xdr:nvSpPr>
      <xdr:spPr>
        <a:xfrm>
          <a:off x="6534150" y="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76200</xdr:rowOff>
    </xdr:to>
    <xdr:sp fLocksText="0">
      <xdr:nvSpPr>
        <xdr:cNvPr id="65" name="Text Box 28"/>
        <xdr:cNvSpPr txBox="1">
          <a:spLocks noChangeArrowheads="1"/>
        </xdr:cNvSpPr>
      </xdr:nvSpPr>
      <xdr:spPr>
        <a:xfrm>
          <a:off x="6534150" y="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28575</xdr:rowOff>
    </xdr:to>
    <xdr:sp fLocksText="0">
      <xdr:nvSpPr>
        <xdr:cNvPr id="66" name="Text Box 56"/>
        <xdr:cNvSpPr txBox="1">
          <a:spLocks noChangeArrowheads="1"/>
        </xdr:cNvSpPr>
      </xdr:nvSpPr>
      <xdr:spPr>
        <a:xfrm>
          <a:off x="6534150" y="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67" name="Text Box 57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68" name="Text Box 58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69" name="Text Box 59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0" name="Text Box 60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1" name="Text Box 61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2" name="Text Box 62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3" name="Text Box 63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4" name="Text Box 64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5" name="Text Box 65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6" name="Text Box 66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7" name="Text Box 67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8" name="Text Box 68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79" name="Text Box 69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0" name="Text Box 70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1" name="Text Box 71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2" name="Text Box 72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3" name="Text Box 73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4" name="Text Box 74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5" name="Text Box 75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6" name="Text Box 76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7" name="Text Box 77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8" name="Text Box 78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89" name="Text Box 79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90" name="Text Box 80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91" name="Text Box 81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114300</xdr:colOff>
      <xdr:row>3</xdr:row>
      <xdr:rowOff>352425</xdr:rowOff>
    </xdr:to>
    <xdr:sp fLocksText="0">
      <xdr:nvSpPr>
        <xdr:cNvPr id="92" name="Text Box 82"/>
        <xdr:cNvSpPr txBox="1">
          <a:spLocks noChangeArrowheads="1"/>
        </xdr:cNvSpPr>
      </xdr:nvSpPr>
      <xdr:spPr>
        <a:xfrm>
          <a:off x="2333625" y="1209675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3" name="Text Box 27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4" name="Text Box 28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5" name="Text Box 29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6" name="Text Box 30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7" name="Text Box 31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8" name="Text Box 32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99" name="Text Box 33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0" name="Text Box 34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1" name="Text Box 35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2" name="Text Box 36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3" name="Text Box 37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4" name="Text Box 38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5" name="Text Box 39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6" name="Text Box 40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7" name="Text Box 41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8" name="Text Box 42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09" name="Text Box 43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0" name="Text Box 44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1" name="Text Box 45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2" name="Text Box 46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3" name="Text Box 47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4" name="Text Box 48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5" name="Text Box 49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6" name="Text Box 50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7" name="Text Box 51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8" name="Text Box 52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19" name="Text Box 53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20" name="Text Box 54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21" name="Text Box 55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35</xdr:row>
      <xdr:rowOff>304800</xdr:rowOff>
    </xdr:to>
    <xdr:sp fLocksText="0">
      <xdr:nvSpPr>
        <xdr:cNvPr id="122" name="Text Box 56"/>
        <xdr:cNvSpPr txBox="1">
          <a:spLocks noChangeArrowheads="1"/>
        </xdr:cNvSpPr>
      </xdr:nvSpPr>
      <xdr:spPr>
        <a:xfrm>
          <a:off x="2333625" y="6467475"/>
          <a:ext cx="1143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37</xdr:row>
      <xdr:rowOff>266700</xdr:rowOff>
    </xdr:to>
    <xdr:sp fLocksText="0">
      <xdr:nvSpPr>
        <xdr:cNvPr id="123" name="Text Box 27"/>
        <xdr:cNvSpPr txBox="1">
          <a:spLocks noChangeArrowheads="1"/>
        </xdr:cNvSpPr>
      </xdr:nvSpPr>
      <xdr:spPr>
        <a:xfrm>
          <a:off x="2333625" y="6467475"/>
          <a:ext cx="11430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114300</xdr:colOff>
      <xdr:row>37</xdr:row>
      <xdr:rowOff>285750</xdr:rowOff>
    </xdr:to>
    <xdr:sp fLocksText="0">
      <xdr:nvSpPr>
        <xdr:cNvPr id="124" name="Text Box 28"/>
        <xdr:cNvSpPr txBox="1">
          <a:spLocks noChangeArrowheads="1"/>
        </xdr:cNvSpPr>
      </xdr:nvSpPr>
      <xdr:spPr>
        <a:xfrm>
          <a:off x="2333625" y="6467475"/>
          <a:ext cx="1143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25" name="Text Box 32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26" name="Text Box 33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27" name="Text Box 34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28" name="Text Box 35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29" name="Text Box 36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0" name="Text Box 37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1" name="Text Box 38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2" name="Text Box 39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3" name="Text Box 40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4" name="Text Box 41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5" name="Text Box 42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6" name="Text Box 43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7" name="Text Box 44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8" name="Text Box 45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39" name="Text Box 46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40" name="Text Box 47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41" name="Text Box 48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42" name="Text Box 49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43" name="Text Box 50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114300</xdr:colOff>
      <xdr:row>38</xdr:row>
      <xdr:rowOff>190500</xdr:rowOff>
    </xdr:to>
    <xdr:sp fLocksText="0">
      <xdr:nvSpPr>
        <xdr:cNvPr id="144" name="Text Box 51"/>
        <xdr:cNvSpPr txBox="1">
          <a:spLocks noChangeArrowheads="1"/>
        </xdr:cNvSpPr>
      </xdr:nvSpPr>
      <xdr:spPr>
        <a:xfrm>
          <a:off x="2333625" y="6229350"/>
          <a:ext cx="11430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133350</xdr:rowOff>
    </xdr:from>
    <xdr:to>
      <xdr:col>1</xdr:col>
      <xdr:colOff>57150</xdr:colOff>
      <xdr:row>38</xdr:row>
      <xdr:rowOff>190500</xdr:rowOff>
    </xdr:to>
    <xdr:sp fLocksText="0">
      <xdr:nvSpPr>
        <xdr:cNvPr id="145" name="Text Box 56"/>
        <xdr:cNvSpPr txBox="1">
          <a:spLocks noChangeArrowheads="1"/>
        </xdr:cNvSpPr>
      </xdr:nvSpPr>
      <xdr:spPr>
        <a:xfrm>
          <a:off x="2333625" y="6362700"/>
          <a:ext cx="57150" cy="443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66675</xdr:colOff>
      <xdr:row>26</xdr:row>
      <xdr:rowOff>123825</xdr:rowOff>
    </xdr:to>
    <xdr:sp fLocksText="0">
      <xdr:nvSpPr>
        <xdr:cNvPr id="146" name="Text Box 27"/>
        <xdr:cNvSpPr txBox="1">
          <a:spLocks noChangeArrowheads="1"/>
        </xdr:cNvSpPr>
      </xdr:nvSpPr>
      <xdr:spPr>
        <a:xfrm>
          <a:off x="6534150" y="7296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66675</xdr:colOff>
      <xdr:row>26</xdr:row>
      <xdr:rowOff>123825</xdr:rowOff>
    </xdr:to>
    <xdr:sp fLocksText="0">
      <xdr:nvSpPr>
        <xdr:cNvPr id="147" name="Text Box 28"/>
        <xdr:cNvSpPr txBox="1">
          <a:spLocks noChangeArrowheads="1"/>
        </xdr:cNvSpPr>
      </xdr:nvSpPr>
      <xdr:spPr>
        <a:xfrm>
          <a:off x="6534150" y="729615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48" name="Text Box 29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49" name="Text Box 30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0" name="Text Box 31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1" name="Text Box 32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2" name="Text Box 33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3" name="Text Box 34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4" name="Text Box 35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5" name="Text Box 36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6" name="Text Box 37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7" name="Text Box 38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8" name="Text Box 39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59" name="Text Box 40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0" name="Text Box 41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1" name="Text Box 42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2" name="Text Box 43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3" name="Text Box 44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4" name="Text Box 45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5" name="Text Box 46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6" name="Text Box 47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7" name="Text Box 48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8" name="Text Box 49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69" name="Text Box 50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70" name="Text Box 51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71" name="Text Box 52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72" name="Text Box 53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73" name="Text Box 54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85725</xdr:colOff>
      <xdr:row>26</xdr:row>
      <xdr:rowOff>123825</xdr:rowOff>
    </xdr:to>
    <xdr:sp fLocksText="0">
      <xdr:nvSpPr>
        <xdr:cNvPr id="174" name="Text Box 55"/>
        <xdr:cNvSpPr txBox="1">
          <a:spLocks noChangeArrowheads="1"/>
        </xdr:cNvSpPr>
      </xdr:nvSpPr>
      <xdr:spPr>
        <a:xfrm>
          <a:off x="6534150" y="729615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19050</xdr:colOff>
      <xdr:row>26</xdr:row>
      <xdr:rowOff>123825</xdr:rowOff>
    </xdr:to>
    <xdr:sp fLocksText="0">
      <xdr:nvSpPr>
        <xdr:cNvPr id="175" name="Text Box 56"/>
        <xdr:cNvSpPr txBox="1">
          <a:spLocks noChangeArrowheads="1"/>
        </xdr:cNvSpPr>
      </xdr:nvSpPr>
      <xdr:spPr>
        <a:xfrm>
          <a:off x="6534150" y="7296150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47625</xdr:colOff>
      <xdr:row>25</xdr:row>
      <xdr:rowOff>114300</xdr:rowOff>
    </xdr:to>
    <xdr:sp fLocksText="0">
      <xdr:nvSpPr>
        <xdr:cNvPr id="176" name="Text Box 27"/>
        <xdr:cNvSpPr txBox="1">
          <a:spLocks noChangeArrowheads="1"/>
        </xdr:cNvSpPr>
      </xdr:nvSpPr>
      <xdr:spPr>
        <a:xfrm>
          <a:off x="6534150" y="694372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47625</xdr:colOff>
      <xdr:row>25</xdr:row>
      <xdr:rowOff>76200</xdr:rowOff>
    </xdr:to>
    <xdr:sp fLocksText="0">
      <xdr:nvSpPr>
        <xdr:cNvPr id="177" name="Text Box 28"/>
        <xdr:cNvSpPr txBox="1">
          <a:spLocks noChangeArrowheads="1"/>
        </xdr:cNvSpPr>
      </xdr:nvSpPr>
      <xdr:spPr>
        <a:xfrm>
          <a:off x="6534150" y="6943725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78" name="Text Box 29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79" name="Text Box 30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0" name="Text Box 31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1" name="Text Box 32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2" name="Text Box 33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3" name="Text Box 34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4" name="Text Box 35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5" name="Text Box 36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6" name="Text Box 37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7" name="Text Box 38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8" name="Text Box 39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89" name="Text Box 40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0" name="Text Box 41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1" name="Text Box 42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2" name="Text Box 43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3" name="Text Box 44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4" name="Text Box 45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5" name="Text Box 46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6" name="Text Box 47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7" name="Text Box 48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8" name="Text Box 49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199" name="Text Box 50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200" name="Text Box 51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201" name="Text Box 52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202" name="Text Box 53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85725</xdr:colOff>
      <xdr:row>24</xdr:row>
      <xdr:rowOff>123825</xdr:rowOff>
    </xdr:to>
    <xdr:sp fLocksText="0">
      <xdr:nvSpPr>
        <xdr:cNvPr id="203" name="Text Box 54"/>
        <xdr:cNvSpPr txBox="1">
          <a:spLocks noChangeArrowheads="1"/>
        </xdr:cNvSpPr>
      </xdr:nvSpPr>
      <xdr:spPr>
        <a:xfrm>
          <a:off x="6534150" y="67056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66675</xdr:rowOff>
    </xdr:from>
    <xdr:to>
      <xdr:col>2</xdr:col>
      <xdr:colOff>85725</xdr:colOff>
      <xdr:row>24</xdr:row>
      <xdr:rowOff>152400</xdr:rowOff>
    </xdr:to>
    <xdr:sp fLocksText="0">
      <xdr:nvSpPr>
        <xdr:cNvPr id="204" name="Text Box 55"/>
        <xdr:cNvSpPr txBox="1">
          <a:spLocks noChangeArrowheads="1"/>
        </xdr:cNvSpPr>
      </xdr:nvSpPr>
      <xdr:spPr>
        <a:xfrm>
          <a:off x="6534150" y="67722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133350</xdr:rowOff>
    </xdr:from>
    <xdr:to>
      <xdr:col>2</xdr:col>
      <xdr:colOff>0</xdr:colOff>
      <xdr:row>24</xdr:row>
      <xdr:rowOff>161925</xdr:rowOff>
    </xdr:to>
    <xdr:sp fLocksText="0">
      <xdr:nvSpPr>
        <xdr:cNvPr id="205" name="Text Box 56"/>
        <xdr:cNvSpPr txBox="1">
          <a:spLocks noChangeArrowheads="1"/>
        </xdr:cNvSpPr>
      </xdr:nvSpPr>
      <xdr:spPr>
        <a:xfrm>
          <a:off x="6534150" y="6838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238125</xdr:rowOff>
    </xdr:from>
    <xdr:to>
      <xdr:col>2</xdr:col>
      <xdr:colOff>66675</xdr:colOff>
      <xdr:row>27</xdr:row>
      <xdr:rowOff>123825</xdr:rowOff>
    </xdr:to>
    <xdr:sp fLocksText="0">
      <xdr:nvSpPr>
        <xdr:cNvPr id="206" name="Text Box 27"/>
        <xdr:cNvSpPr txBox="1">
          <a:spLocks noChangeArrowheads="1"/>
        </xdr:cNvSpPr>
      </xdr:nvSpPr>
      <xdr:spPr>
        <a:xfrm>
          <a:off x="6534150" y="7534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238125</xdr:rowOff>
    </xdr:from>
    <xdr:to>
      <xdr:col>2</xdr:col>
      <xdr:colOff>66675</xdr:colOff>
      <xdr:row>27</xdr:row>
      <xdr:rowOff>123825</xdr:rowOff>
    </xdr:to>
    <xdr:sp fLocksText="0">
      <xdr:nvSpPr>
        <xdr:cNvPr id="207" name="Text Box 28"/>
        <xdr:cNvSpPr txBox="1">
          <a:spLocks noChangeArrowheads="1"/>
        </xdr:cNvSpPr>
      </xdr:nvSpPr>
      <xdr:spPr>
        <a:xfrm>
          <a:off x="6534150" y="7534275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238125</xdr:rowOff>
    </xdr:from>
    <xdr:to>
      <xdr:col>2</xdr:col>
      <xdr:colOff>19050</xdr:colOff>
      <xdr:row>27</xdr:row>
      <xdr:rowOff>123825</xdr:rowOff>
    </xdr:to>
    <xdr:sp fLocksText="0">
      <xdr:nvSpPr>
        <xdr:cNvPr id="208" name="Text Box 56"/>
        <xdr:cNvSpPr txBox="1">
          <a:spLocks noChangeArrowheads="1"/>
        </xdr:cNvSpPr>
      </xdr:nvSpPr>
      <xdr:spPr>
        <a:xfrm>
          <a:off x="6534150" y="7534275"/>
          <a:ext cx="190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47625</xdr:colOff>
      <xdr:row>26</xdr:row>
      <xdr:rowOff>114300</xdr:rowOff>
    </xdr:to>
    <xdr:sp fLocksText="0">
      <xdr:nvSpPr>
        <xdr:cNvPr id="209" name="Text Box 27"/>
        <xdr:cNvSpPr txBox="1">
          <a:spLocks noChangeArrowheads="1"/>
        </xdr:cNvSpPr>
      </xdr:nvSpPr>
      <xdr:spPr>
        <a:xfrm>
          <a:off x="6534150" y="7296150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314325</xdr:rowOff>
    </xdr:from>
    <xdr:to>
      <xdr:col>2</xdr:col>
      <xdr:colOff>47625</xdr:colOff>
      <xdr:row>26</xdr:row>
      <xdr:rowOff>38100</xdr:rowOff>
    </xdr:to>
    <xdr:sp fLocksText="0">
      <xdr:nvSpPr>
        <xdr:cNvPr id="210" name="Text Box 28"/>
        <xdr:cNvSpPr txBox="1">
          <a:spLocks noChangeArrowheads="1"/>
        </xdr:cNvSpPr>
      </xdr:nvSpPr>
      <xdr:spPr>
        <a:xfrm>
          <a:off x="6534150" y="7258050"/>
          <a:ext cx="476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25</xdr:row>
      <xdr:rowOff>161925</xdr:rowOff>
    </xdr:to>
    <xdr:sp fLocksText="0">
      <xdr:nvSpPr>
        <xdr:cNvPr id="211" name="Text Box 56"/>
        <xdr:cNvSpPr txBox="1">
          <a:spLocks noChangeArrowheads="1"/>
        </xdr:cNvSpPr>
      </xdr:nvSpPr>
      <xdr:spPr>
        <a:xfrm>
          <a:off x="6534150" y="7077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2" name="Text Box 1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3" name="Text Box 2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4" name="Text Box 3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5" name="Text Box 4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6" name="Text Box 5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7" name="Text Box 6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8" name="Text Box 7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19" name="Text Box 8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0" name="Text Box 9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1" name="Text Box 10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2" name="Text Box 11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3" name="Text Box 12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4" name="Text Box 13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5" name="Text Box 14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6" name="Text Box 15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7" name="Text Box 16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8" name="Text Box 17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29" name="Text Box 18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0" name="Text Box 19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1" name="Text Box 20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2" name="Text Box 21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3" name="Text Box 22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4" name="Text Box 23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5" name="Text Box 24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6" name="Text Box 25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85725</xdr:colOff>
      <xdr:row>14</xdr:row>
      <xdr:rowOff>200025</xdr:rowOff>
    </xdr:to>
    <xdr:sp fLocksText="0">
      <xdr:nvSpPr>
        <xdr:cNvPr id="237" name="Text Box 26"/>
        <xdr:cNvSpPr txBox="1">
          <a:spLocks noChangeArrowheads="1"/>
        </xdr:cNvSpPr>
      </xdr:nvSpPr>
      <xdr:spPr>
        <a:xfrm>
          <a:off x="6534150" y="421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" name="Text Box 57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3" name="Text Box 59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4" name="Text Box 60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5" name="Text Box 61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6" name="Text Box 62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7" name="Text Box 63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8" name="Text Box 64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9" name="Text Box 65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0" name="Text Box 66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1" name="Text Box 67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2" name="Text Box 68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3" name="Text Box 69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4" name="Text Box 70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5" name="Text Box 71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6" name="Text Box 72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7" name="Text Box 73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8" name="Text Box 74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19" name="Text Box 75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0" name="Text Box 76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1" name="Text Box 77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2" name="Text Box 78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3" name="Text Box 79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4" name="Text Box 80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5" name="Text Box 81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200025</xdr:rowOff>
    </xdr:to>
    <xdr:sp fLocksText="0">
      <xdr:nvSpPr>
        <xdr:cNvPr id="26" name="Text Box 82"/>
        <xdr:cNvSpPr txBox="1">
          <a:spLocks noChangeArrowheads="1"/>
        </xdr:cNvSpPr>
      </xdr:nvSpPr>
      <xdr:spPr>
        <a:xfrm>
          <a:off x="7400925" y="13563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66675</xdr:colOff>
      <xdr:row>71</xdr:row>
      <xdr:rowOff>114300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7400925" y="271081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66675</xdr:colOff>
      <xdr:row>71</xdr:row>
      <xdr:rowOff>76200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7400925" y="2710815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69</xdr:row>
      <xdr:rowOff>304800</xdr:rowOff>
    </xdr:from>
    <xdr:to>
      <xdr:col>3</xdr:col>
      <xdr:colOff>85725</xdr:colOff>
      <xdr:row>70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7400925" y="26708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200025</xdr:rowOff>
    </xdr:from>
    <xdr:to>
      <xdr:col>3</xdr:col>
      <xdr:colOff>85725</xdr:colOff>
      <xdr:row>72</xdr:row>
      <xdr:rowOff>66675</xdr:rowOff>
    </xdr:to>
    <xdr:sp fLocksText="0">
      <xdr:nvSpPr>
        <xdr:cNvPr id="55" name="Text Box 27"/>
        <xdr:cNvSpPr txBox="1">
          <a:spLocks noChangeArrowheads="1"/>
        </xdr:cNvSpPr>
      </xdr:nvSpPr>
      <xdr:spPr>
        <a:xfrm>
          <a:off x="7400925" y="27308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200025</xdr:rowOff>
    </xdr:from>
    <xdr:to>
      <xdr:col>3</xdr:col>
      <xdr:colOff>85725</xdr:colOff>
      <xdr:row>72</xdr:row>
      <xdr:rowOff>66675</xdr:rowOff>
    </xdr:to>
    <xdr:sp fLocksText="0">
      <xdr:nvSpPr>
        <xdr:cNvPr id="56" name="Text Box 28"/>
        <xdr:cNvSpPr txBox="1">
          <a:spLocks noChangeArrowheads="1"/>
        </xdr:cNvSpPr>
      </xdr:nvSpPr>
      <xdr:spPr>
        <a:xfrm>
          <a:off x="7400925" y="27308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200025</xdr:rowOff>
    </xdr:from>
    <xdr:to>
      <xdr:col>3</xdr:col>
      <xdr:colOff>85725</xdr:colOff>
      <xdr:row>72</xdr:row>
      <xdr:rowOff>66675</xdr:rowOff>
    </xdr:to>
    <xdr:sp fLocksText="0">
      <xdr:nvSpPr>
        <xdr:cNvPr id="57" name="Text Box 56"/>
        <xdr:cNvSpPr txBox="1">
          <a:spLocks noChangeArrowheads="1"/>
        </xdr:cNvSpPr>
      </xdr:nvSpPr>
      <xdr:spPr>
        <a:xfrm>
          <a:off x="7400925" y="273081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133350</xdr:rowOff>
    </xdr:from>
    <xdr:to>
      <xdr:col>3</xdr:col>
      <xdr:colOff>19050</xdr:colOff>
      <xdr:row>71</xdr:row>
      <xdr:rowOff>200025</xdr:rowOff>
    </xdr:to>
    <xdr:sp fLocksText="0">
      <xdr:nvSpPr>
        <xdr:cNvPr id="58" name="Text Box 56"/>
        <xdr:cNvSpPr txBox="1">
          <a:spLocks noChangeArrowheads="1"/>
        </xdr:cNvSpPr>
      </xdr:nvSpPr>
      <xdr:spPr>
        <a:xfrm>
          <a:off x="7400925" y="27241500"/>
          <a:ext cx="19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" name="Text Box 4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" name="Text Box 4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" name="Text Box 4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" name="Text Box 4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5" name="Text Box 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6" name="Text Box 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" name="Text Box 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" name="Text Box 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" name="Text Box 1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" name="Text Box 1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" name="Text Box 1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2" name="Text Box 1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3" name="Text Box 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" name="Text Box 1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" name="Text Box 1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" name="Text Box 1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" name="Text Box 1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" name="Text Box 1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9" name="Text Box 1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0" name="Text Box 1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1" name="Text Box 10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" name="Text Box 10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" name="Text Box 10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" name="Text Box 1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" name="Text Box 1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" name="Text Box 1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7" name="Text Box 1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8" name="Text Box 1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9" name="Text Box 1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0" name="Text Box 2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1" name="Text Box 2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2" name="Text Box 2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3" name="Text Box 2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4" name="Text Box 2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5" name="Text Box 2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6" name="Text Box 2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7" name="Text Box 29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8" name="Text Box 29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39" name="Text Box 29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0" name="Text Box 29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1" name="Text Box 2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2" name="Text Box 2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3" name="Text Box 2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4" name="Text Box 2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5" name="Text Box 2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6" name="Text Box 3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7" name="Text Box 3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48" name="Text Box 3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49" name="Text Box 3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0" name="Text Box 3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1" name="Text Box 3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2" name="Text Box 3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3" name="Text Box 3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4" name="Text Box 3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5" name="Text Box 3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6" name="Text Box 3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7" name="Text Box 39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8" name="Text Box 39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59" name="Text Box 39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0" name="Text Box 39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1" name="Text Box 48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2" name="Text Box 48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3" name="Text Box 48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4" name="Text Box 48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5" name="Text Box 4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6" name="Text Box 4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7" name="Text Box 4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8" name="Text Box 4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69" name="Text Box 4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70" name="Text Box 4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71" name="Text Box 4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72" name="Text Box 4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3" name="Text Box 4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4" name="Text Box 4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5" name="Text Box 4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6" name="Text Box 4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7" name="Text Box 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8" name="Text Box 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79" name="Text Box 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0" name="Text Box 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1" name="Text Box 1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2" name="Text Box 1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3" name="Text Box 1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4" name="Text Box 1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5" name="Text Box 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6" name="Text Box 1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7" name="Text Box 1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8" name="Text Box 1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89" name="Text Box 1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0" name="Text Box 1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1" name="Text Box 1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2" name="Text Box 1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3" name="Text Box 10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4" name="Text Box 10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5" name="Text Box 10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6" name="Text Box 1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7" name="Text Box 1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8" name="Text Box 1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99" name="Text Box 1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0" name="Text Box 1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1" name="Text Box 1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2" name="Text Box 2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3" name="Text Box 2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4" name="Text Box 2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5" name="Text Box 2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6" name="Text Box 2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7" name="Text Box 2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8" name="Text Box 2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09" name="Text Box 29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0" name="Text Box 29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1" name="Text Box 29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2" name="Text Box 29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3" name="Text Box 2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4" name="Text Box 2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5" name="Text Box 2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6" name="Text Box 2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7" name="Text Box 2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8" name="Text Box 3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19" name="Text Box 3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20" name="Text Box 3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1" name="Text Box 3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2" name="Text Box 3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3" name="Text Box 3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4" name="Text Box 3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5" name="Text Box 3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6" name="Text Box 3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7" name="Text Box 3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8" name="Text Box 3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29" name="Text Box 39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0" name="Text Box 39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1" name="Text Box 39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2" name="Text Box 39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3" name="Text Box 48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4" name="Text Box 48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5" name="Text Box 48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6" name="Text Box 48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7" name="Text Box 4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8" name="Text Box 4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39" name="Text Box 4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40" name="Text Box 4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41" name="Text Box 4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42" name="Text Box 4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43" name="Text Box 4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44" name="Text Box 4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5" name="Text Box 4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6" name="Text Box 4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7" name="Text Box 4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8" name="Text Box 4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49" name="Text Box 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0" name="Text Box 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1" name="Text Box 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2" name="Text Box 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3" name="Text Box 1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4" name="Text Box 1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5" name="Text Box 1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6" name="Text Box 1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7" name="Text Box 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8" name="Text Box 1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59" name="Text Box 1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0" name="Text Box 1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1" name="Text Box 1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2" name="Text Box 1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3" name="Text Box 1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4" name="Text Box 1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5" name="Text Box 10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6" name="Text Box 10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7" name="Text Box 10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8" name="Text Box 1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69" name="Text Box 1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0" name="Text Box 1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1" name="Text Box 1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2" name="Text Box 1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3" name="Text Box 1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4" name="Text Box 2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5" name="Text Box 2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6" name="Text Box 2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7" name="Text Box 2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8" name="Text Box 2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79" name="Text Box 2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0" name="Text Box 2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1" name="Text Box 29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2" name="Text Box 29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3" name="Text Box 29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4" name="Text Box 29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5" name="Text Box 2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6" name="Text Box 2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7" name="Text Box 2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8" name="Text Box 2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89" name="Text Box 2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90" name="Text Box 3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91" name="Text Box 3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192" name="Text Box 3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3" name="Text Box 3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4" name="Text Box 3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5" name="Text Box 3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6" name="Text Box 3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7" name="Text Box 3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8" name="Text Box 3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199" name="Text Box 3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0" name="Text Box 3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1" name="Text Box 39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2" name="Text Box 39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3" name="Text Box 39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4" name="Text Box 39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5" name="Text Box 48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6" name="Text Box 48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7" name="Text Box 48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8" name="Text Box 48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09" name="Text Box 4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0" name="Text Box 4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1" name="Text Box 4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2" name="Text Box 4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3" name="Text Box 4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4" name="Text Box 4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5" name="Text Box 4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16" name="Text Box 4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17" name="Text Box 4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18" name="Text Box 4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19" name="Text Box 4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0" name="Text Box 4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1" name="Text Box 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2" name="Text Box 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3" name="Text Box 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4" name="Text Box 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5" name="Text Box 1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6" name="Text Box 1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7" name="Text Box 1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8" name="Text Box 1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29" name="Text Box 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0" name="Text Box 1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1" name="Text Box 1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2" name="Text Box 1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3" name="Text Box 1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4" name="Text Box 1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5" name="Text Box 1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6" name="Text Box 1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7" name="Text Box 10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8" name="Text Box 10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39" name="Text Box 10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0" name="Text Box 11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1" name="Text Box 1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2" name="Text Box 1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3" name="Text Box 1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4" name="Text Box 1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5" name="Text Box 1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6" name="Text Box 2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7" name="Text Box 2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8" name="Text Box 2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49" name="Text Box 20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0" name="Text Box 20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1" name="Text Box 20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2" name="Text Box 20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3" name="Text Box 29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4" name="Text Box 29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5" name="Text Box 293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6" name="Text Box 294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7" name="Text Box 295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8" name="Text Box 296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59" name="Text Box 297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0" name="Text Box 298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1" name="Text Box 299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2" name="Text Box 300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3" name="Text Box 301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71450"/>
    <xdr:sp fLocksText="0">
      <xdr:nvSpPr>
        <xdr:cNvPr id="264" name="Text Box 302"/>
        <xdr:cNvSpPr txBox="1">
          <a:spLocks noChangeArrowheads="1"/>
        </xdr:cNvSpPr>
      </xdr:nvSpPr>
      <xdr:spPr>
        <a:xfrm>
          <a:off x="2676525" y="123634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65" name="Text Box 3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66" name="Text Box 3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67" name="Text Box 3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68" name="Text Box 3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69" name="Text Box 3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0" name="Text Box 3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1" name="Text Box 3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2" name="Text Box 3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3" name="Text Box 39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4" name="Text Box 39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5" name="Text Box 39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6" name="Text Box 39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7" name="Text Box 48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8" name="Text Box 48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79" name="Text Box 485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0" name="Text Box 486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1" name="Text Box 487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2" name="Text Box 488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3" name="Text Box 489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4" name="Text Box 490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5" name="Text Box 491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6" name="Text Box 492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7" name="Text Box 493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180975"/>
    <xdr:sp fLocksText="0">
      <xdr:nvSpPr>
        <xdr:cNvPr id="288" name="Text Box 494"/>
        <xdr:cNvSpPr txBox="1">
          <a:spLocks noChangeArrowheads="1"/>
        </xdr:cNvSpPr>
      </xdr:nvSpPr>
      <xdr:spPr>
        <a:xfrm>
          <a:off x="2676525" y="123634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89" name="Text Box 4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0" name="Text Box 4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1" name="Text Box 4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2" name="Text Box 4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3" name="Text Box 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4" name="Text Box 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5" name="Text Box 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6" name="Text Box 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7" name="Text Box 1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8" name="Text Box 1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299" name="Text Box 1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0" name="Text Box 1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1" name="Text Box 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2" name="Text Box 1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3" name="Text Box 1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4" name="Text Box 1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5" name="Text Box 1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6" name="Text Box 1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7" name="Text Box 1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8" name="Text Box 1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09" name="Text Box 10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0" name="Text Box 10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1" name="Text Box 10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2" name="Text Box 1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3" name="Text Box 1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4" name="Text Box 1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5" name="Text Box 1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6" name="Text Box 1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7" name="Text Box 1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8" name="Text Box 2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19" name="Text Box 2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0" name="Text Box 2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1" name="Text Box 2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2" name="Text Box 2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3" name="Text Box 2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4" name="Text Box 2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5" name="Text Box 29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6" name="Text Box 29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7" name="Text Box 29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8" name="Text Box 29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29" name="Text Box 2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0" name="Text Box 2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1" name="Text Box 2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2" name="Text Box 2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3" name="Text Box 2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4" name="Text Box 3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5" name="Text Box 3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36" name="Text Box 3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37" name="Text Box 3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38" name="Text Box 3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39" name="Text Box 3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0" name="Text Box 3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1" name="Text Box 3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2" name="Text Box 3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3" name="Text Box 3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4" name="Text Box 3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5" name="Text Box 39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6" name="Text Box 39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7" name="Text Box 39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8" name="Text Box 39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49" name="Text Box 48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0" name="Text Box 48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1" name="Text Box 48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2" name="Text Box 48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3" name="Text Box 4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4" name="Text Box 4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5" name="Text Box 4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6" name="Text Box 4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7" name="Text Box 4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8" name="Text Box 4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59" name="Text Box 4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360" name="Text Box 4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1" name="Text Box 4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2" name="Text Box 4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3" name="Text Box 4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4" name="Text Box 4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5" name="Text Box 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6" name="Text Box 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7" name="Text Box 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8" name="Text Box 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69" name="Text Box 1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0" name="Text Box 1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1" name="Text Box 1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2" name="Text Box 1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3" name="Text Box 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4" name="Text Box 1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5" name="Text Box 1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6" name="Text Box 1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7" name="Text Box 1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8" name="Text Box 1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79" name="Text Box 1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0" name="Text Box 1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1" name="Text Box 10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2" name="Text Box 10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3" name="Text Box 10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4" name="Text Box 1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5" name="Text Box 1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6" name="Text Box 1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7" name="Text Box 1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8" name="Text Box 1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89" name="Text Box 1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0" name="Text Box 2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1" name="Text Box 2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2" name="Text Box 2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3" name="Text Box 2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4" name="Text Box 2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5" name="Text Box 2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6" name="Text Box 2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7" name="Text Box 29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8" name="Text Box 29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399" name="Text Box 29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0" name="Text Box 29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1" name="Text Box 2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2" name="Text Box 2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3" name="Text Box 2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4" name="Text Box 2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5" name="Text Box 2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6" name="Text Box 3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7" name="Text Box 3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08" name="Text Box 3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09" name="Text Box 3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0" name="Text Box 3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1" name="Text Box 3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2" name="Text Box 3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3" name="Text Box 3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4" name="Text Box 3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5" name="Text Box 3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6" name="Text Box 3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7" name="Text Box 39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8" name="Text Box 39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19" name="Text Box 39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0" name="Text Box 39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1" name="Text Box 48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2" name="Text Box 48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3" name="Text Box 48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4" name="Text Box 48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5" name="Text Box 4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6" name="Text Box 4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7" name="Text Box 4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8" name="Text Box 4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29" name="Text Box 4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30" name="Text Box 4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31" name="Text Box 4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32" name="Text Box 4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3" name="Text Box 4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4" name="Text Box 4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5" name="Text Box 4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6" name="Text Box 4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7" name="Text Box 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8" name="Text Box 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39" name="Text Box 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0" name="Text Box 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1" name="Text Box 1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2" name="Text Box 1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3" name="Text Box 1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4" name="Text Box 1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5" name="Text Box 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6" name="Text Box 1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7" name="Text Box 1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8" name="Text Box 1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49" name="Text Box 1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0" name="Text Box 1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1" name="Text Box 1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2" name="Text Box 1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3" name="Text Box 10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4" name="Text Box 10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5" name="Text Box 10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6" name="Text Box 1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7" name="Text Box 1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8" name="Text Box 1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59" name="Text Box 1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0" name="Text Box 1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1" name="Text Box 1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2" name="Text Box 2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3" name="Text Box 2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4" name="Text Box 2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5" name="Text Box 2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6" name="Text Box 2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7" name="Text Box 2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8" name="Text Box 2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69" name="Text Box 29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0" name="Text Box 29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1" name="Text Box 29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2" name="Text Box 29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3" name="Text Box 2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4" name="Text Box 2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5" name="Text Box 2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6" name="Text Box 2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7" name="Text Box 2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8" name="Text Box 3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79" name="Text Box 3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480" name="Text Box 3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1" name="Text Box 3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2" name="Text Box 3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3" name="Text Box 3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4" name="Text Box 3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5" name="Text Box 3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6" name="Text Box 3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7" name="Text Box 3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8" name="Text Box 3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89" name="Text Box 39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0" name="Text Box 39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1" name="Text Box 39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2" name="Text Box 39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3" name="Text Box 48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4" name="Text Box 48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5" name="Text Box 48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6" name="Text Box 48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7" name="Text Box 4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8" name="Text Box 4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499" name="Text Box 4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00" name="Text Box 4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01" name="Text Box 4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02" name="Text Box 4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03" name="Text Box 4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04" name="Text Box 4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05" name="Text Box 4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06" name="Text Box 4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07" name="Text Box 4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08" name="Text Box 4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09" name="Text Box 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0" name="Text Box 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1" name="Text Box 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2" name="Text Box 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3" name="Text Box 1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4" name="Text Box 1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5" name="Text Box 1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6" name="Text Box 1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7" name="Text Box 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8" name="Text Box 1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19" name="Text Box 1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0" name="Text Box 1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1" name="Text Box 1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2" name="Text Box 1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3" name="Text Box 1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4" name="Text Box 1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5" name="Text Box 10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6" name="Text Box 10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7" name="Text Box 10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8" name="Text Box 11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29" name="Text Box 1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0" name="Text Box 1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1" name="Text Box 1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2" name="Text Box 1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3" name="Text Box 1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4" name="Text Box 2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5" name="Text Box 2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6" name="Text Box 2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7" name="Text Box 20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8" name="Text Box 20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39" name="Text Box 20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0" name="Text Box 20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1" name="Text Box 29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2" name="Text Box 29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3" name="Text Box 293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4" name="Text Box 294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5" name="Text Box 295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6" name="Text Box 296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7" name="Text Box 297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8" name="Text Box 298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49" name="Text Box 299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50" name="Text Box 300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51" name="Text Box 301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04800"/>
    <xdr:sp fLocksText="0">
      <xdr:nvSpPr>
        <xdr:cNvPr id="552" name="Text Box 302"/>
        <xdr:cNvSpPr txBox="1">
          <a:spLocks noChangeArrowheads="1"/>
        </xdr:cNvSpPr>
      </xdr:nvSpPr>
      <xdr:spPr>
        <a:xfrm>
          <a:off x="2676525" y="123634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3" name="Text Box 3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4" name="Text Box 3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5" name="Text Box 3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6" name="Text Box 3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7" name="Text Box 3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8" name="Text Box 3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59" name="Text Box 3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0" name="Text Box 3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1" name="Text Box 39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2" name="Text Box 39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3" name="Text Box 39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4" name="Text Box 39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5" name="Text Box 48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6" name="Text Box 48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7" name="Text Box 485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8" name="Text Box 486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69" name="Text Box 487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0" name="Text Box 488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1" name="Text Box 489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2" name="Text Box 490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3" name="Text Box 491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4" name="Text Box 492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5" name="Text Box 493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95250" cy="314325"/>
    <xdr:sp fLocksText="0">
      <xdr:nvSpPr>
        <xdr:cNvPr id="576" name="Text Box 494"/>
        <xdr:cNvSpPr txBox="1">
          <a:spLocks noChangeArrowheads="1"/>
        </xdr:cNvSpPr>
      </xdr:nvSpPr>
      <xdr:spPr>
        <a:xfrm>
          <a:off x="2676525" y="12363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4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0.625" style="1" customWidth="1"/>
    <col min="2" max="2" width="55.125" style="1" customWidth="1"/>
    <col min="3" max="4" width="19.625" style="1" customWidth="1"/>
    <col min="5" max="16384" width="9.125" style="1" customWidth="1"/>
  </cols>
  <sheetData>
    <row r="1" spans="1:4" ht="34.5" customHeight="1">
      <c r="A1" s="294" t="s">
        <v>21</v>
      </c>
      <c r="B1" s="294"/>
      <c r="C1" s="294"/>
      <c r="D1" s="294"/>
    </row>
    <row r="2" spans="1:4" s="4" customFormat="1" ht="36" customHeight="1">
      <c r="A2" s="2" t="s">
        <v>13</v>
      </c>
      <c r="B2" s="2" t="s">
        <v>14</v>
      </c>
      <c r="C2" s="2" t="s">
        <v>15</v>
      </c>
      <c r="D2" s="3" t="s">
        <v>22</v>
      </c>
    </row>
    <row r="3" spans="1:4" ht="24.75" customHeight="1">
      <c r="A3" s="295" t="s">
        <v>23</v>
      </c>
      <c r="B3" s="295"/>
      <c r="C3" s="295"/>
      <c r="D3" s="295"/>
    </row>
    <row r="4" spans="1:4" ht="27.75" customHeight="1">
      <c r="A4" s="5" t="s">
        <v>24</v>
      </c>
      <c r="B4" s="6" t="s">
        <v>25</v>
      </c>
      <c r="C4" s="7">
        <v>2500</v>
      </c>
      <c r="D4" s="8">
        <v>17.5</v>
      </c>
    </row>
    <row r="5" spans="1:4" ht="18.75" customHeight="1">
      <c r="A5" s="5" t="s">
        <v>26</v>
      </c>
      <c r="B5" s="293" t="s">
        <v>27</v>
      </c>
      <c r="C5" s="7">
        <v>2500</v>
      </c>
      <c r="D5" s="8">
        <v>18.5</v>
      </c>
    </row>
    <row r="6" spans="1:4" ht="18.75" customHeight="1">
      <c r="A6" s="5" t="s">
        <v>28</v>
      </c>
      <c r="B6" s="293"/>
      <c r="C6" s="7">
        <v>4500</v>
      </c>
      <c r="D6" s="8">
        <v>23.5</v>
      </c>
    </row>
    <row r="7" spans="1:4" ht="24.75" customHeight="1">
      <c r="A7" s="295" t="s">
        <v>29</v>
      </c>
      <c r="B7" s="295"/>
      <c r="C7" s="295"/>
      <c r="D7" s="295"/>
    </row>
    <row r="8" spans="1:4" ht="18.75" customHeight="1">
      <c r="A8" s="5" t="s">
        <v>30</v>
      </c>
      <c r="B8" s="10" t="s">
        <v>31</v>
      </c>
      <c r="C8" s="11">
        <v>6900</v>
      </c>
      <c r="D8" s="8">
        <v>7</v>
      </c>
    </row>
    <row r="9" spans="1:4" ht="24.75" customHeight="1">
      <c r="A9" s="292" t="s">
        <v>32</v>
      </c>
      <c r="B9" s="292"/>
      <c r="C9" s="292"/>
      <c r="D9" s="292"/>
    </row>
    <row r="10" spans="1:4" ht="18.75" customHeight="1">
      <c r="A10" s="5" t="s">
        <v>33</v>
      </c>
      <c r="B10" s="12" t="s">
        <v>34</v>
      </c>
      <c r="C10" s="7">
        <v>6000</v>
      </c>
      <c r="D10" s="8">
        <v>30</v>
      </c>
    </row>
    <row r="11" spans="1:4" ht="27.75" customHeight="1">
      <c r="A11" s="5" t="s">
        <v>35</v>
      </c>
      <c r="B11" s="13" t="s">
        <v>36</v>
      </c>
      <c r="C11" s="7">
        <v>2500</v>
      </c>
      <c r="D11" s="8">
        <v>21</v>
      </c>
    </row>
    <row r="12" spans="1:4" ht="18.75" customHeight="1">
      <c r="A12" s="5" t="s">
        <v>37</v>
      </c>
      <c r="B12" s="6" t="s">
        <v>38</v>
      </c>
      <c r="C12" s="7">
        <v>2500</v>
      </c>
      <c r="D12" s="8">
        <v>17</v>
      </c>
    </row>
    <row r="13" spans="1:4" ht="18.75" customHeight="1">
      <c r="A13" s="5" t="s">
        <v>39</v>
      </c>
      <c r="B13" s="293" t="s">
        <v>40</v>
      </c>
      <c r="C13" s="7">
        <v>2500</v>
      </c>
      <c r="D13" s="8">
        <v>18</v>
      </c>
    </row>
    <row r="14" spans="1:4" ht="18.75" customHeight="1">
      <c r="A14" s="5" t="s">
        <v>41</v>
      </c>
      <c r="B14" s="293"/>
      <c r="C14" s="7">
        <v>2500</v>
      </c>
      <c r="D14" s="8">
        <v>17</v>
      </c>
    </row>
    <row r="15" spans="1:4" ht="18.75" customHeight="1">
      <c r="A15" s="5" t="s">
        <v>42</v>
      </c>
      <c r="B15" s="14" t="s">
        <v>43</v>
      </c>
      <c r="C15" s="7">
        <v>4000</v>
      </c>
      <c r="D15" s="8">
        <v>21</v>
      </c>
    </row>
    <row r="16" spans="1:4" ht="18.75" customHeight="1">
      <c r="A16" s="5" t="s">
        <v>44</v>
      </c>
      <c r="B16" s="14" t="s">
        <v>45</v>
      </c>
      <c r="C16" s="7">
        <v>18000</v>
      </c>
      <c r="D16" s="8">
        <v>54</v>
      </c>
    </row>
    <row r="17" spans="1:4" ht="27.75" customHeight="1">
      <c r="A17" s="5" t="s">
        <v>46</v>
      </c>
      <c r="B17" s="6" t="s">
        <v>47</v>
      </c>
      <c r="C17" s="7">
        <v>5000</v>
      </c>
      <c r="D17" s="8">
        <v>25.5</v>
      </c>
    </row>
    <row r="18" spans="1:4" ht="18.75" customHeight="1">
      <c r="A18" s="5" t="s">
        <v>48</v>
      </c>
      <c r="B18" s="293" t="s">
        <v>49</v>
      </c>
      <c r="C18" s="7">
        <v>2500</v>
      </c>
      <c r="D18" s="8">
        <v>17.5</v>
      </c>
    </row>
    <row r="19" spans="1:4" ht="18.75" customHeight="1">
      <c r="A19" s="5" t="s">
        <v>50</v>
      </c>
      <c r="B19" s="293"/>
      <c r="C19" s="15">
        <v>2500</v>
      </c>
      <c r="D19" s="8">
        <v>16.5</v>
      </c>
    </row>
    <row r="20" spans="1:4" ht="18.75" customHeight="1">
      <c r="A20" s="5" t="s">
        <v>51</v>
      </c>
      <c r="B20" s="293"/>
      <c r="C20" s="7">
        <v>6000</v>
      </c>
      <c r="D20" s="8">
        <v>20.5</v>
      </c>
    </row>
    <row r="21" spans="1:4" ht="18.75" customHeight="1">
      <c r="A21" s="5" t="s">
        <v>52</v>
      </c>
      <c r="B21" s="293"/>
      <c r="C21" s="7">
        <v>6000</v>
      </c>
      <c r="D21" s="8">
        <v>19.5</v>
      </c>
    </row>
    <row r="22" spans="1:4" ht="18.75" customHeight="1">
      <c r="A22" s="5" t="s">
        <v>53</v>
      </c>
      <c r="B22" s="296" t="s">
        <v>54</v>
      </c>
      <c r="C22" s="7">
        <v>12000</v>
      </c>
      <c r="D22" s="8">
        <v>31</v>
      </c>
    </row>
    <row r="23" spans="1:4" ht="18.75" customHeight="1">
      <c r="A23" s="5" t="s">
        <v>55</v>
      </c>
      <c r="B23" s="296"/>
      <c r="C23" s="7">
        <v>12000</v>
      </c>
      <c r="D23" s="8">
        <v>30</v>
      </c>
    </row>
    <row r="24" spans="1:4" ht="18.75" customHeight="1">
      <c r="A24" s="5" t="s">
        <v>56</v>
      </c>
      <c r="B24" s="297" t="s">
        <v>57</v>
      </c>
      <c r="C24" s="7">
        <v>3500</v>
      </c>
      <c r="D24" s="8">
        <v>18</v>
      </c>
    </row>
    <row r="25" spans="1:4" ht="18.75" customHeight="1">
      <c r="A25" s="5" t="s">
        <v>58</v>
      </c>
      <c r="B25" s="297"/>
      <c r="C25" s="7">
        <v>3500</v>
      </c>
      <c r="D25" s="8">
        <v>17</v>
      </c>
    </row>
    <row r="26" spans="1:4" ht="27.75" customHeight="1">
      <c r="A26" s="5" t="s">
        <v>59</v>
      </c>
      <c r="B26" s="16" t="s">
        <v>60</v>
      </c>
      <c r="C26" s="7">
        <v>12000</v>
      </c>
      <c r="D26" s="8">
        <v>54</v>
      </c>
    </row>
    <row r="27" spans="1:4" ht="18.75" customHeight="1">
      <c r="A27" s="5" t="s">
        <v>61</v>
      </c>
      <c r="B27" s="298" t="s">
        <v>62</v>
      </c>
      <c r="C27" s="17">
        <v>7000</v>
      </c>
      <c r="D27" s="8">
        <v>21</v>
      </c>
    </row>
    <row r="28" spans="1:4" ht="18.75" customHeight="1">
      <c r="A28" s="5" t="s">
        <v>63</v>
      </c>
      <c r="B28" s="298"/>
      <c r="C28" s="7">
        <v>7000</v>
      </c>
      <c r="D28" s="8">
        <v>20</v>
      </c>
    </row>
    <row r="29" spans="1:4" ht="27.75" customHeight="1">
      <c r="A29" s="5" t="s">
        <v>64</v>
      </c>
      <c r="B29" s="18" t="s">
        <v>65</v>
      </c>
      <c r="C29" s="7">
        <v>10000</v>
      </c>
      <c r="D29" s="8">
        <v>33</v>
      </c>
    </row>
    <row r="30" spans="1:4" ht="24.75" customHeight="1">
      <c r="A30" s="292" t="s">
        <v>66</v>
      </c>
      <c r="B30" s="292"/>
      <c r="C30" s="292"/>
      <c r="D30" s="292"/>
    </row>
    <row r="31" spans="1:4" ht="27.75" customHeight="1">
      <c r="A31" s="5" t="s">
        <v>67</v>
      </c>
      <c r="B31" s="6" t="s">
        <v>68</v>
      </c>
      <c r="C31" s="6">
        <v>3000</v>
      </c>
      <c r="D31" s="8">
        <v>20</v>
      </c>
    </row>
    <row r="32" spans="1:4" ht="18.75" customHeight="1">
      <c r="A32" s="5" t="s">
        <v>69</v>
      </c>
      <c r="B32" s="19" t="s">
        <v>70</v>
      </c>
      <c r="C32" s="6">
        <v>4000</v>
      </c>
      <c r="D32" s="8">
        <v>33</v>
      </c>
    </row>
    <row r="33" spans="1:4" ht="18.75" customHeight="1">
      <c r="A33" s="5" t="s">
        <v>71</v>
      </c>
      <c r="B33" s="20" t="s">
        <v>72</v>
      </c>
      <c r="C33" s="21">
        <v>2000</v>
      </c>
      <c r="D33" s="8">
        <v>30</v>
      </c>
    </row>
    <row r="34" spans="1:4" ht="18.75" customHeight="1">
      <c r="A34" s="5" t="s">
        <v>73</v>
      </c>
      <c r="B34" s="10" t="s">
        <v>74</v>
      </c>
      <c r="C34" s="10">
        <v>3000</v>
      </c>
      <c r="D34" s="8">
        <v>27</v>
      </c>
    </row>
    <row r="35" spans="1:4" ht="18.75" customHeight="1">
      <c r="A35" s="5" t="s">
        <v>75</v>
      </c>
      <c r="B35" s="6" t="s">
        <v>76</v>
      </c>
      <c r="C35" s="6">
        <v>8000</v>
      </c>
      <c r="D35" s="8">
        <v>40.5</v>
      </c>
    </row>
    <row r="36" spans="1:4" ht="24.75" customHeight="1">
      <c r="A36" s="292" t="s">
        <v>77</v>
      </c>
      <c r="B36" s="292"/>
      <c r="C36" s="292"/>
      <c r="D36" s="292"/>
    </row>
    <row r="37" spans="1:4" ht="18.75" customHeight="1">
      <c r="A37" s="5" t="s">
        <v>78</v>
      </c>
      <c r="B37" s="14" t="s">
        <v>79</v>
      </c>
      <c r="C37" s="22">
        <v>5000</v>
      </c>
      <c r="D37" s="8">
        <v>31</v>
      </c>
    </row>
    <row r="38" spans="1:4" ht="24.75" customHeight="1">
      <c r="A38" s="292" t="s">
        <v>80</v>
      </c>
      <c r="B38" s="292"/>
      <c r="C38" s="292"/>
      <c r="D38" s="292"/>
    </row>
    <row r="39" spans="1:4" ht="27.75" customHeight="1">
      <c r="A39" s="5" t="s">
        <v>81</v>
      </c>
      <c r="B39" s="9" t="s">
        <v>82</v>
      </c>
      <c r="C39" s="10">
        <v>2000</v>
      </c>
      <c r="D39" s="8">
        <v>21.5</v>
      </c>
    </row>
    <row r="40" spans="1:4" ht="18.75" customHeight="1">
      <c r="A40" s="5" t="s">
        <v>83</v>
      </c>
      <c r="B40" s="6" t="s">
        <v>84</v>
      </c>
      <c r="C40" s="23">
        <v>3500</v>
      </c>
      <c r="D40" s="8">
        <v>26.5</v>
      </c>
    </row>
    <row r="41" spans="1:4" ht="18.75" customHeight="1">
      <c r="A41" s="5" t="s">
        <v>85</v>
      </c>
      <c r="B41" s="10" t="s">
        <v>86</v>
      </c>
      <c r="C41" s="24" t="s">
        <v>87</v>
      </c>
      <c r="D41" s="8">
        <v>27</v>
      </c>
    </row>
  </sheetData>
  <sheetProtection selectLockedCells="1" selectUnlockedCells="1"/>
  <mergeCells count="13">
    <mergeCell ref="A38:D38"/>
    <mergeCell ref="B18:B21"/>
    <mergeCell ref="B22:B23"/>
    <mergeCell ref="B24:B25"/>
    <mergeCell ref="B27:B28"/>
    <mergeCell ref="A30:D30"/>
    <mergeCell ref="A36:D36"/>
    <mergeCell ref="A9:D9"/>
    <mergeCell ref="B13:B14"/>
    <mergeCell ref="A1:D1"/>
    <mergeCell ref="A3:D3"/>
    <mergeCell ref="B5:B6"/>
    <mergeCell ref="A7:D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74"/>
  <sheetViews>
    <sheetView tabSelected="1" zoomScale="85" zoomScaleNormal="85" zoomScalePageLayoutView="0" workbookViewId="0" topLeftCell="A1">
      <pane ySplit="4" topLeftCell="A8" activePane="bottomLeft" state="frozen"/>
      <selection pane="topLeft" activeCell="A1" sqref="A1"/>
      <selection pane="bottomLeft" activeCell="A3" sqref="A3:E3"/>
    </sheetView>
  </sheetViews>
  <sheetFormatPr defaultColWidth="9.00390625" defaultRowHeight="12.75"/>
  <cols>
    <col min="1" max="1" width="26.125" style="29" customWidth="1"/>
    <col min="2" max="2" width="24.375" style="29" customWidth="1"/>
    <col min="3" max="3" width="46.625" style="148" customWidth="1"/>
    <col min="4" max="4" width="14.875" style="227" customWidth="1"/>
    <col min="5" max="5" width="22.125" style="278" customWidth="1"/>
    <col min="6" max="6" width="20.375" style="30" customWidth="1"/>
    <col min="7" max="30" width="10.00390625" style="30" customWidth="1"/>
    <col min="31" max="16384" width="9.125" style="29" customWidth="1"/>
  </cols>
  <sheetData>
    <row r="1" spans="1:6" ht="30" customHeight="1">
      <c r="A1" s="384" t="s">
        <v>1228</v>
      </c>
      <c r="B1" s="385"/>
      <c r="C1" s="385"/>
      <c r="D1" s="385"/>
      <c r="E1" s="385"/>
      <c r="F1" s="385"/>
    </row>
    <row r="2" spans="1:6" ht="27" customHeight="1">
      <c r="A2" s="384" t="s">
        <v>1227</v>
      </c>
      <c r="B2" s="385"/>
      <c r="C2" s="385"/>
      <c r="D2" s="385"/>
      <c r="E2" s="385"/>
      <c r="F2" s="385"/>
    </row>
    <row r="3" spans="1:6" ht="23.25">
      <c r="A3" s="321" t="s">
        <v>112</v>
      </c>
      <c r="B3" s="321"/>
      <c r="C3" s="321"/>
      <c r="D3" s="321"/>
      <c r="E3" s="322"/>
      <c r="F3" s="266"/>
    </row>
    <row r="4" spans="1:6" ht="43.5" customHeight="1">
      <c r="A4" s="265" t="s">
        <v>1220</v>
      </c>
      <c r="B4" s="265" t="s">
        <v>1226</v>
      </c>
      <c r="C4" s="266" t="s">
        <v>1219</v>
      </c>
      <c r="D4" s="266" t="s">
        <v>1221</v>
      </c>
      <c r="E4" s="274" t="s">
        <v>1222</v>
      </c>
      <c r="F4" s="281" t="s">
        <v>1223</v>
      </c>
    </row>
    <row r="5" spans="1:5" ht="15.75">
      <c r="A5" s="323">
        <v>1</v>
      </c>
      <c r="B5" s="323"/>
      <c r="C5" s="323"/>
      <c r="D5" s="323"/>
      <c r="E5" s="323"/>
    </row>
    <row r="6" spans="1:30" s="119" customFormat="1" ht="36">
      <c r="A6" s="35" t="s">
        <v>620</v>
      </c>
      <c r="B6" s="35" t="s">
        <v>889</v>
      </c>
      <c r="C6" s="35" t="s">
        <v>875</v>
      </c>
      <c r="D6" s="189">
        <v>2500</v>
      </c>
      <c r="E6" s="275">
        <v>930</v>
      </c>
      <c r="F6" s="283" t="s">
        <v>1225</v>
      </c>
      <c r="G6" s="32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119" customFormat="1" ht="24">
      <c r="A7" s="84" t="s">
        <v>825</v>
      </c>
      <c r="B7" s="35" t="s">
        <v>873</v>
      </c>
      <c r="C7" s="84" t="s">
        <v>840</v>
      </c>
      <c r="D7" s="189">
        <v>2000</v>
      </c>
      <c r="E7" s="275">
        <v>880</v>
      </c>
      <c r="F7" s="283" t="s">
        <v>1225</v>
      </c>
      <c r="G7" s="32"/>
      <c r="H7" s="3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s="119" customFormat="1" ht="36">
      <c r="A8" s="84" t="s">
        <v>113</v>
      </c>
      <c r="B8" s="35" t="s">
        <v>26</v>
      </c>
      <c r="C8" s="84" t="s">
        <v>848</v>
      </c>
      <c r="D8" s="189">
        <v>2600</v>
      </c>
      <c r="E8" s="275">
        <v>930</v>
      </c>
      <c r="F8" s="283" t="s">
        <v>1225</v>
      </c>
      <c r="G8" s="32"/>
      <c r="H8" s="3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245" s="119" customFormat="1" ht="48">
      <c r="A9" s="49" t="s">
        <v>878</v>
      </c>
      <c r="B9" s="58" t="s">
        <v>877</v>
      </c>
      <c r="C9" s="153" t="s">
        <v>876</v>
      </c>
      <c r="D9" s="190">
        <v>2600</v>
      </c>
      <c r="E9" s="275">
        <v>1090</v>
      </c>
      <c r="F9" s="282" t="s">
        <v>1224</v>
      </c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</row>
    <row r="10" spans="1:30" s="119" customFormat="1" ht="48">
      <c r="A10" s="57" t="s">
        <v>802</v>
      </c>
      <c r="B10" s="57" t="s">
        <v>803</v>
      </c>
      <c r="C10" s="57" t="s">
        <v>804</v>
      </c>
      <c r="D10" s="191">
        <v>7000</v>
      </c>
      <c r="E10" s="275">
        <v>1170</v>
      </c>
      <c r="F10" s="283" t="s">
        <v>1225</v>
      </c>
      <c r="G10" s="32"/>
      <c r="H10" s="32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119" customFormat="1" ht="36">
      <c r="A11" s="35" t="s">
        <v>88</v>
      </c>
      <c r="B11" s="35" t="s">
        <v>890</v>
      </c>
      <c r="C11" s="35" t="s">
        <v>89</v>
      </c>
      <c r="D11" s="189">
        <v>8000</v>
      </c>
      <c r="E11" s="275">
        <v>880</v>
      </c>
      <c r="F11" s="283" t="s">
        <v>1225</v>
      </c>
      <c r="G11" s="32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119" customFormat="1" ht="36">
      <c r="A12" s="35" t="s">
        <v>838</v>
      </c>
      <c r="B12" s="35" t="s">
        <v>891</v>
      </c>
      <c r="C12" s="35" t="s">
        <v>839</v>
      </c>
      <c r="D12" s="189">
        <v>8000</v>
      </c>
      <c r="E12" s="275">
        <v>1420</v>
      </c>
      <c r="F12" s="283" t="s">
        <v>1225</v>
      </c>
      <c r="G12" s="32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119" customFormat="1" ht="24">
      <c r="A13" s="35" t="s">
        <v>880</v>
      </c>
      <c r="B13" s="35" t="s">
        <v>882</v>
      </c>
      <c r="C13" s="35" t="s">
        <v>881</v>
      </c>
      <c r="D13" s="189">
        <v>12000</v>
      </c>
      <c r="E13" s="275">
        <v>1240</v>
      </c>
      <c r="F13" s="283" t="s">
        <v>1225</v>
      </c>
      <c r="G13" s="32"/>
      <c r="H13" s="32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119" customFormat="1" ht="24">
      <c r="A14" s="35" t="s">
        <v>114</v>
      </c>
      <c r="B14" s="25" t="s">
        <v>558</v>
      </c>
      <c r="C14" s="35" t="s">
        <v>115</v>
      </c>
      <c r="D14" s="189">
        <v>6000</v>
      </c>
      <c r="E14" s="275">
        <v>1050</v>
      </c>
      <c r="F14" s="283" t="s">
        <v>1225</v>
      </c>
      <c r="G14" s="32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5.75" customHeight="1">
      <c r="A15" s="324" t="s">
        <v>116</v>
      </c>
      <c r="B15" s="324"/>
      <c r="C15" s="324"/>
      <c r="D15" s="324"/>
      <c r="E15" s="324"/>
      <c r="F15" s="31"/>
      <c r="G15" s="32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119" customFormat="1" ht="36">
      <c r="A16" s="35" t="s">
        <v>621</v>
      </c>
      <c r="B16" s="35" t="s">
        <v>892</v>
      </c>
      <c r="C16" s="35" t="s">
        <v>849</v>
      </c>
      <c r="D16" s="189">
        <v>12000</v>
      </c>
      <c r="E16" s="276">
        <v>1250</v>
      </c>
      <c r="F16" s="283" t="s">
        <v>1225</v>
      </c>
      <c r="G16" s="32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119" customFormat="1" ht="24">
      <c r="A17" s="35" t="s">
        <v>117</v>
      </c>
      <c r="B17" s="35" t="s">
        <v>646</v>
      </c>
      <c r="C17" s="84" t="s">
        <v>27</v>
      </c>
      <c r="D17" s="189">
        <v>12000</v>
      </c>
      <c r="E17" s="276">
        <v>1250</v>
      </c>
      <c r="F17" s="283" t="s">
        <v>1225</v>
      </c>
      <c r="G17" s="32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119" customFormat="1" ht="51.75" customHeight="1">
      <c r="A18" s="74" t="s">
        <v>608</v>
      </c>
      <c r="B18" s="121" t="s">
        <v>793</v>
      </c>
      <c r="C18" s="120" t="s">
        <v>639</v>
      </c>
      <c r="D18" s="192">
        <v>12000</v>
      </c>
      <c r="E18" s="276">
        <v>1300</v>
      </c>
      <c r="F18" s="282" t="s">
        <v>1224</v>
      </c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119" customFormat="1" ht="16.5" customHeight="1">
      <c r="A19" s="25" t="s">
        <v>118</v>
      </c>
      <c r="B19" s="320" t="s">
        <v>737</v>
      </c>
      <c r="C19" s="325" t="s">
        <v>879</v>
      </c>
      <c r="D19" s="315">
        <v>25000</v>
      </c>
      <c r="E19" s="328">
        <v>1250</v>
      </c>
      <c r="F19" s="283"/>
      <c r="G19" s="32"/>
      <c r="H19" s="32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119" customFormat="1" ht="12.75">
      <c r="A20" s="25" t="s">
        <v>119</v>
      </c>
      <c r="B20" s="320"/>
      <c r="C20" s="320"/>
      <c r="D20" s="315"/>
      <c r="E20" s="329"/>
      <c r="F20" s="283" t="s">
        <v>1225</v>
      </c>
      <c r="G20" s="32"/>
      <c r="H20" s="3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119" customFormat="1" ht="60">
      <c r="A21" s="25" t="s">
        <v>120</v>
      </c>
      <c r="B21" s="25" t="s">
        <v>559</v>
      </c>
      <c r="C21" s="25" t="s">
        <v>121</v>
      </c>
      <c r="D21" s="26">
        <v>20000</v>
      </c>
      <c r="E21" s="276">
        <v>2000</v>
      </c>
      <c r="F21" s="283" t="s">
        <v>1225</v>
      </c>
      <c r="G21" s="32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5.75" customHeight="1">
      <c r="A22" s="324" t="s">
        <v>122</v>
      </c>
      <c r="B22" s="324"/>
      <c r="C22" s="324"/>
      <c r="D22" s="324"/>
      <c r="E22" s="324"/>
      <c r="F22" s="31"/>
      <c r="G22" s="32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119" customFormat="1" ht="84">
      <c r="A23" s="231" t="s">
        <v>728</v>
      </c>
      <c r="B23" s="58" t="s">
        <v>736</v>
      </c>
      <c r="C23" s="49" t="s">
        <v>729</v>
      </c>
      <c r="D23" s="193">
        <v>4000</v>
      </c>
      <c r="E23" s="275">
        <v>1070</v>
      </c>
      <c r="F23" s="282" t="s">
        <v>1224</v>
      </c>
      <c r="G23" s="32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119" customFormat="1" ht="36">
      <c r="A24" s="25" t="s">
        <v>123</v>
      </c>
      <c r="B24" s="25" t="s">
        <v>893</v>
      </c>
      <c r="C24" s="25" t="s">
        <v>720</v>
      </c>
      <c r="D24" s="27">
        <v>2500</v>
      </c>
      <c r="E24" s="275">
        <v>760</v>
      </c>
      <c r="F24" s="282" t="s">
        <v>1224</v>
      </c>
      <c r="G24" s="32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119" customFormat="1" ht="15" customHeight="1">
      <c r="A25" s="74" t="s">
        <v>125</v>
      </c>
      <c r="B25" s="25" t="s">
        <v>894</v>
      </c>
      <c r="C25" s="74" t="s">
        <v>126</v>
      </c>
      <c r="D25" s="26">
        <v>5000</v>
      </c>
      <c r="E25" s="275">
        <v>1050</v>
      </c>
      <c r="F25" s="283" t="s">
        <v>1225</v>
      </c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119" customFormat="1" ht="15" customHeight="1">
      <c r="A26" s="46" t="s">
        <v>0</v>
      </c>
      <c r="B26" s="122" t="s">
        <v>650</v>
      </c>
      <c r="C26" s="123" t="s">
        <v>3</v>
      </c>
      <c r="D26" s="193">
        <v>2700</v>
      </c>
      <c r="E26" s="275">
        <v>860</v>
      </c>
      <c r="F26" s="283" t="s">
        <v>1225</v>
      </c>
      <c r="G26" s="32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s="119" customFormat="1" ht="15" customHeight="1">
      <c r="A27" s="46" t="s">
        <v>1</v>
      </c>
      <c r="B27" s="122" t="s">
        <v>651</v>
      </c>
      <c r="C27" s="87" t="s">
        <v>2</v>
      </c>
      <c r="D27" s="193">
        <v>3500</v>
      </c>
      <c r="E27" s="275">
        <v>1170</v>
      </c>
      <c r="F27" s="283" t="s">
        <v>1225</v>
      </c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19" customFormat="1" ht="17.25" customHeight="1">
      <c r="A28" s="124" t="s">
        <v>129</v>
      </c>
      <c r="B28" s="124" t="s">
        <v>560</v>
      </c>
      <c r="C28" s="124" t="s">
        <v>130</v>
      </c>
      <c r="D28" s="194">
        <v>15000</v>
      </c>
      <c r="E28" s="275">
        <v>1050</v>
      </c>
      <c r="F28" s="283" t="s">
        <v>1225</v>
      </c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119" customFormat="1" ht="15.75" customHeight="1">
      <c r="A29" s="25" t="s">
        <v>766</v>
      </c>
      <c r="B29" s="25" t="s">
        <v>561</v>
      </c>
      <c r="C29" s="25" t="s">
        <v>131</v>
      </c>
      <c r="D29" s="27">
        <v>7500</v>
      </c>
      <c r="E29" s="275">
        <v>650</v>
      </c>
      <c r="F29" s="283" t="s">
        <v>1225</v>
      </c>
      <c r="G29" s="32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119" customFormat="1" ht="18" customHeight="1">
      <c r="A30" s="35" t="s">
        <v>765</v>
      </c>
      <c r="B30" s="35" t="s">
        <v>562</v>
      </c>
      <c r="C30" s="35" t="s">
        <v>31</v>
      </c>
      <c r="D30" s="11">
        <v>7000</v>
      </c>
      <c r="E30" s="275">
        <v>600</v>
      </c>
      <c r="F30" s="283" t="s">
        <v>1225</v>
      </c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119" customFormat="1" ht="24.75" customHeight="1">
      <c r="A31" s="124" t="s">
        <v>132</v>
      </c>
      <c r="B31" s="124" t="s">
        <v>794</v>
      </c>
      <c r="C31" s="124" t="s">
        <v>133</v>
      </c>
      <c r="D31" s="194">
        <v>5300</v>
      </c>
      <c r="E31" s="275">
        <v>510</v>
      </c>
      <c r="F31" s="283" t="s">
        <v>1225</v>
      </c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119" customFormat="1" ht="19.5" customHeight="1">
      <c r="A32" s="25" t="s">
        <v>767</v>
      </c>
      <c r="B32" s="25" t="s">
        <v>795</v>
      </c>
      <c r="C32" s="25" t="s">
        <v>134</v>
      </c>
      <c r="D32" s="27">
        <v>21000</v>
      </c>
      <c r="E32" s="275">
        <v>1120</v>
      </c>
      <c r="F32" s="283" t="s">
        <v>1225</v>
      </c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s="119" customFormat="1" ht="24.75" customHeight="1">
      <c r="A33" s="124" t="s">
        <v>137</v>
      </c>
      <c r="B33" s="124" t="s">
        <v>647</v>
      </c>
      <c r="C33" s="124" t="s">
        <v>138</v>
      </c>
      <c r="D33" s="194">
        <v>24000</v>
      </c>
      <c r="E33" s="275">
        <v>1300</v>
      </c>
      <c r="F33" s="283" t="s">
        <v>1225</v>
      </c>
      <c r="G33" s="32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s="119" customFormat="1" ht="36">
      <c r="A34" s="25" t="s">
        <v>780</v>
      </c>
      <c r="B34" s="25" t="s">
        <v>564</v>
      </c>
      <c r="C34" s="25" t="s">
        <v>139</v>
      </c>
      <c r="D34" s="27">
        <v>8400</v>
      </c>
      <c r="E34" s="275">
        <v>700</v>
      </c>
      <c r="F34" s="282" t="s">
        <v>1224</v>
      </c>
      <c r="G34" s="32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119" customFormat="1" ht="15.75">
      <c r="A35" s="25" t="s">
        <v>779</v>
      </c>
      <c r="B35" s="25" t="s">
        <v>796</v>
      </c>
      <c r="C35" s="51" t="s">
        <v>140</v>
      </c>
      <c r="D35" s="195">
        <v>8400</v>
      </c>
      <c r="E35" s="275">
        <v>750</v>
      </c>
      <c r="F35" s="283" t="s">
        <v>1225</v>
      </c>
      <c r="G35" s="32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119" customFormat="1" ht="15.75">
      <c r="A36" s="74" t="s">
        <v>610</v>
      </c>
      <c r="B36" s="66" t="s">
        <v>607</v>
      </c>
      <c r="C36" s="72" t="s">
        <v>852</v>
      </c>
      <c r="D36" s="196">
        <v>14600</v>
      </c>
      <c r="E36" s="275">
        <v>1730</v>
      </c>
      <c r="F36" s="283" t="s">
        <v>1225</v>
      </c>
      <c r="G36" s="32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119" customFormat="1" ht="15.75">
      <c r="A37" s="59" t="s">
        <v>510</v>
      </c>
      <c r="B37" s="60" t="s">
        <v>563</v>
      </c>
      <c r="C37" s="109" t="s">
        <v>480</v>
      </c>
      <c r="D37" s="197">
        <v>16000</v>
      </c>
      <c r="E37" s="275">
        <v>700</v>
      </c>
      <c r="F37" s="283" t="s">
        <v>1225</v>
      </c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119" customFormat="1" ht="15.75">
      <c r="A38" s="233" t="s">
        <v>135</v>
      </c>
      <c r="B38" s="51" t="s">
        <v>649</v>
      </c>
      <c r="C38" s="51" t="s">
        <v>136</v>
      </c>
      <c r="D38" s="232">
        <v>4800</v>
      </c>
      <c r="E38" s="275">
        <v>550</v>
      </c>
      <c r="F38" s="283" t="s">
        <v>1225</v>
      </c>
      <c r="G38" s="32"/>
      <c r="H38" s="3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s="119" customFormat="1" ht="35.25" customHeight="1">
      <c r="A39" s="332" t="s">
        <v>141</v>
      </c>
      <c r="B39" s="333"/>
      <c r="C39" s="333"/>
      <c r="D39" s="333"/>
      <c r="E39" s="333"/>
      <c r="F39" s="31"/>
      <c r="G39" s="32"/>
      <c r="H39" s="3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119" customFormat="1" ht="17.25" customHeight="1">
      <c r="A40" s="28" t="s">
        <v>142</v>
      </c>
      <c r="B40" s="25" t="s">
        <v>895</v>
      </c>
      <c r="C40" s="320" t="s">
        <v>143</v>
      </c>
      <c r="D40" s="26">
        <v>6000</v>
      </c>
      <c r="E40" s="276">
        <v>1440</v>
      </c>
      <c r="F40" s="283" t="s">
        <v>1225</v>
      </c>
      <c r="G40" s="32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119" customFormat="1" ht="15.75">
      <c r="A41" s="28" t="s">
        <v>144</v>
      </c>
      <c r="B41" s="25" t="s">
        <v>896</v>
      </c>
      <c r="C41" s="320"/>
      <c r="D41" s="26">
        <v>12500</v>
      </c>
      <c r="E41" s="276">
        <v>1680</v>
      </c>
      <c r="F41" s="282" t="s">
        <v>1224</v>
      </c>
      <c r="G41" s="32"/>
      <c r="H41" s="32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119" customFormat="1" ht="15.75">
      <c r="A42" s="25" t="s">
        <v>145</v>
      </c>
      <c r="B42" s="25" t="s">
        <v>527</v>
      </c>
      <c r="C42" s="38" t="s">
        <v>34</v>
      </c>
      <c r="D42" s="26">
        <v>6000</v>
      </c>
      <c r="E42" s="276">
        <v>1400</v>
      </c>
      <c r="F42" s="283" t="s">
        <v>1225</v>
      </c>
      <c r="G42" s="32"/>
      <c r="H42" s="3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s="119" customFormat="1" ht="72">
      <c r="A43" s="35" t="s">
        <v>738</v>
      </c>
      <c r="B43" s="35" t="s">
        <v>722</v>
      </c>
      <c r="C43" s="35" t="s">
        <v>851</v>
      </c>
      <c r="D43" s="189">
        <v>2000</v>
      </c>
      <c r="E43" s="276">
        <v>590</v>
      </c>
      <c r="F43" s="282" t="s">
        <v>1224</v>
      </c>
      <c r="G43" s="32"/>
      <c r="H43" s="3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119" customFormat="1" ht="45.75" customHeight="1">
      <c r="A44" s="35" t="s">
        <v>761</v>
      </c>
      <c r="B44" s="35" t="s">
        <v>35</v>
      </c>
      <c r="C44" s="35" t="s">
        <v>1218</v>
      </c>
      <c r="D44" s="189">
        <v>3000</v>
      </c>
      <c r="E44" s="275">
        <v>700</v>
      </c>
      <c r="F44" s="282" t="s">
        <v>1224</v>
      </c>
      <c r="G44" s="32"/>
      <c r="H44" s="3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s="119" customFormat="1" ht="24">
      <c r="A45" s="84" t="s">
        <v>146</v>
      </c>
      <c r="B45" s="84" t="s">
        <v>897</v>
      </c>
      <c r="C45" s="130" t="s">
        <v>128</v>
      </c>
      <c r="D45" s="189">
        <v>2100</v>
      </c>
      <c r="E45" s="277">
        <v>700</v>
      </c>
      <c r="F45" s="282" t="s">
        <v>1224</v>
      </c>
      <c r="G45" s="32"/>
      <c r="H45" s="3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119" customFormat="1" ht="15.75">
      <c r="A46" s="73" t="s">
        <v>622</v>
      </c>
      <c r="B46" s="49" t="s">
        <v>898</v>
      </c>
      <c r="C46" s="263" t="s">
        <v>614</v>
      </c>
      <c r="D46" s="189">
        <v>6900</v>
      </c>
      <c r="E46" s="277">
        <v>1040</v>
      </c>
      <c r="F46" s="282" t="s">
        <v>1224</v>
      </c>
      <c r="G46" s="32"/>
      <c r="H46" s="3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s="291" customFormat="1" ht="57.75" customHeight="1">
      <c r="A47" s="284" t="s">
        <v>1213</v>
      </c>
      <c r="B47" s="285" t="s">
        <v>1214</v>
      </c>
      <c r="C47" s="286" t="s">
        <v>1215</v>
      </c>
      <c r="D47" s="287">
        <v>2700</v>
      </c>
      <c r="E47" s="288">
        <v>940</v>
      </c>
      <c r="F47" s="282" t="s">
        <v>1224</v>
      </c>
      <c r="G47" s="290"/>
      <c r="H47" s="290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</row>
    <row r="48" spans="1:30" s="119" customFormat="1" ht="60">
      <c r="A48" s="49" t="s">
        <v>739</v>
      </c>
      <c r="B48" s="58" t="s">
        <v>899</v>
      </c>
      <c r="C48" s="49" t="s">
        <v>619</v>
      </c>
      <c r="D48" s="183">
        <v>2000</v>
      </c>
      <c r="E48" s="277">
        <v>660</v>
      </c>
      <c r="F48" s="282" t="s">
        <v>1224</v>
      </c>
      <c r="G48" s="32"/>
      <c r="H48" s="3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s="119" customFormat="1" ht="15.75">
      <c r="A49" s="35" t="s">
        <v>147</v>
      </c>
      <c r="B49" s="35" t="s">
        <v>900</v>
      </c>
      <c r="C49" s="35" t="s">
        <v>148</v>
      </c>
      <c r="D49" s="189">
        <v>10000</v>
      </c>
      <c r="E49" s="275">
        <v>2000</v>
      </c>
      <c r="F49" s="283" t="s">
        <v>1225</v>
      </c>
      <c r="G49" s="32"/>
      <c r="H49" s="3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s="119" customFormat="1" ht="15.75">
      <c r="A50" s="84" t="s">
        <v>149</v>
      </c>
      <c r="B50" s="35" t="s">
        <v>901</v>
      </c>
      <c r="C50" s="35" t="s">
        <v>150</v>
      </c>
      <c r="D50" s="189">
        <v>24000</v>
      </c>
      <c r="E50" s="275">
        <v>2480</v>
      </c>
      <c r="F50" s="282" t="s">
        <v>1224</v>
      </c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119" customFormat="1" ht="15.75">
      <c r="A51" s="125" t="s">
        <v>514</v>
      </c>
      <c r="B51" s="97" t="s">
        <v>902</v>
      </c>
      <c r="C51" s="126" t="s">
        <v>513</v>
      </c>
      <c r="D51" s="189">
        <v>10000</v>
      </c>
      <c r="E51" s="275">
        <v>1790</v>
      </c>
      <c r="F51" s="283" t="s">
        <v>1225</v>
      </c>
      <c r="G51" s="32"/>
      <c r="H51" s="32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119" customFormat="1" ht="15.75">
      <c r="A52" s="125" t="s">
        <v>515</v>
      </c>
      <c r="B52" s="97" t="s">
        <v>903</v>
      </c>
      <c r="C52" s="126" t="s">
        <v>525</v>
      </c>
      <c r="D52" s="189">
        <v>24000</v>
      </c>
      <c r="E52" s="275">
        <v>2690</v>
      </c>
      <c r="F52" s="283" t="s">
        <v>1225</v>
      </c>
      <c r="G52" s="32"/>
      <c r="H52" s="32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s="119" customFormat="1" ht="48">
      <c r="A53" s="35" t="s">
        <v>979</v>
      </c>
      <c r="B53" s="35" t="s">
        <v>980</v>
      </c>
      <c r="C53" s="35" t="s">
        <v>981</v>
      </c>
      <c r="D53" s="189">
        <v>2500</v>
      </c>
      <c r="E53" s="275">
        <v>940</v>
      </c>
      <c r="F53" s="283" t="s">
        <v>1225</v>
      </c>
      <c r="G53" s="32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119" customFormat="1" ht="15.75">
      <c r="A54" s="35" t="s">
        <v>151</v>
      </c>
      <c r="B54" s="35" t="s">
        <v>152</v>
      </c>
      <c r="C54" s="50" t="s">
        <v>45</v>
      </c>
      <c r="D54" s="189">
        <v>18000</v>
      </c>
      <c r="E54" s="275">
        <v>3010</v>
      </c>
      <c r="F54" s="283" t="s">
        <v>1225</v>
      </c>
      <c r="G54" s="32"/>
      <c r="H54" s="3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119" customFormat="1" ht="18.75" customHeight="1">
      <c r="A55" s="35" t="s">
        <v>153</v>
      </c>
      <c r="B55" s="49" t="s">
        <v>1209</v>
      </c>
      <c r="C55" s="35" t="s">
        <v>777</v>
      </c>
      <c r="D55" s="189">
        <v>2500</v>
      </c>
      <c r="E55" s="275">
        <v>730</v>
      </c>
      <c r="F55" s="283" t="s">
        <v>1225</v>
      </c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119" customFormat="1" ht="36">
      <c r="A56" s="35" t="s">
        <v>154</v>
      </c>
      <c r="B56" s="35" t="s">
        <v>648</v>
      </c>
      <c r="C56" s="35" t="s">
        <v>47</v>
      </c>
      <c r="D56" s="189">
        <v>5000</v>
      </c>
      <c r="E56" s="275">
        <v>1280</v>
      </c>
      <c r="F56" s="283" t="s">
        <v>1225</v>
      </c>
      <c r="G56" s="32"/>
      <c r="H56" s="3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s="119" customFormat="1" ht="36">
      <c r="A57" s="35" t="s">
        <v>155</v>
      </c>
      <c r="B57" s="35" t="s">
        <v>156</v>
      </c>
      <c r="C57" s="35" t="s">
        <v>124</v>
      </c>
      <c r="D57" s="189">
        <v>10000</v>
      </c>
      <c r="E57" s="275">
        <v>1630</v>
      </c>
      <c r="F57" s="283" t="s">
        <v>1225</v>
      </c>
      <c r="G57" s="32"/>
      <c r="H57" s="32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119" customFormat="1" ht="24">
      <c r="A58" s="25" t="s">
        <v>157</v>
      </c>
      <c r="B58" s="25" t="s">
        <v>526</v>
      </c>
      <c r="C58" s="127" t="s">
        <v>158</v>
      </c>
      <c r="D58" s="26">
        <v>10000</v>
      </c>
      <c r="E58" s="275">
        <v>2320</v>
      </c>
      <c r="F58" s="283" t="s">
        <v>1225</v>
      </c>
      <c r="G58" s="32"/>
      <c r="H58" s="32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119" customFormat="1" ht="15.75">
      <c r="A59" s="65" t="s">
        <v>534</v>
      </c>
      <c r="B59" s="128" t="s">
        <v>565</v>
      </c>
      <c r="C59" s="129" t="s">
        <v>533</v>
      </c>
      <c r="D59" s="189">
        <v>20000</v>
      </c>
      <c r="E59" s="275">
        <v>2690</v>
      </c>
      <c r="F59" s="283" t="s">
        <v>1225</v>
      </c>
      <c r="G59" s="32"/>
      <c r="H59" s="32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s="119" customFormat="1" ht="37.5" customHeight="1">
      <c r="A60" s="35" t="s">
        <v>159</v>
      </c>
      <c r="B60" s="35" t="s">
        <v>826</v>
      </c>
      <c r="C60" s="35" t="s">
        <v>127</v>
      </c>
      <c r="D60" s="189">
        <v>6500</v>
      </c>
      <c r="E60" s="275">
        <v>1020</v>
      </c>
      <c r="F60" s="282" t="s">
        <v>1224</v>
      </c>
      <c r="G60" s="32"/>
      <c r="H60" s="32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s="119" customFormat="1" ht="48">
      <c r="A61" s="35" t="s">
        <v>745</v>
      </c>
      <c r="B61" s="35" t="s">
        <v>524</v>
      </c>
      <c r="C61" s="35" t="s">
        <v>90</v>
      </c>
      <c r="D61" s="189">
        <v>20000</v>
      </c>
      <c r="E61" s="275">
        <v>2480</v>
      </c>
      <c r="F61" s="282" t="s">
        <v>1224</v>
      </c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s="119" customFormat="1" ht="47.25" customHeight="1">
      <c r="A62" s="35" t="s">
        <v>160</v>
      </c>
      <c r="B62" s="84" t="s">
        <v>827</v>
      </c>
      <c r="C62" s="84" t="s">
        <v>161</v>
      </c>
      <c r="D62" s="189">
        <v>3000</v>
      </c>
      <c r="E62" s="275">
        <v>860</v>
      </c>
      <c r="F62" s="282" t="s">
        <v>1224</v>
      </c>
      <c r="G62" s="32"/>
      <c r="H62" s="32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s="119" customFormat="1" ht="47.25" customHeight="1">
      <c r="A63" s="231" t="s">
        <v>730</v>
      </c>
      <c r="B63" s="58" t="s">
        <v>828</v>
      </c>
      <c r="C63" s="154" t="s">
        <v>884</v>
      </c>
      <c r="D63" s="198">
        <v>7000</v>
      </c>
      <c r="E63" s="275">
        <v>990</v>
      </c>
      <c r="F63" s="282" t="s">
        <v>1224</v>
      </c>
      <c r="G63" s="32"/>
      <c r="H63" s="32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119" customFormat="1" ht="50.25" customHeight="1">
      <c r="A64" s="35" t="s">
        <v>162</v>
      </c>
      <c r="B64" s="35" t="s">
        <v>53</v>
      </c>
      <c r="C64" s="35" t="s">
        <v>54</v>
      </c>
      <c r="D64" s="189">
        <v>12000</v>
      </c>
      <c r="E64" s="275">
        <v>1580</v>
      </c>
      <c r="F64" s="282" t="s">
        <v>1224</v>
      </c>
      <c r="G64" s="32"/>
      <c r="H64" s="32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s="119" customFormat="1" ht="51" customHeight="1">
      <c r="A65" s="35" t="s">
        <v>163</v>
      </c>
      <c r="B65" s="35" t="s">
        <v>904</v>
      </c>
      <c r="C65" s="130" t="s">
        <v>91</v>
      </c>
      <c r="D65" s="189">
        <v>4000</v>
      </c>
      <c r="E65" s="277">
        <v>880</v>
      </c>
      <c r="F65" s="282" t="s">
        <v>1224</v>
      </c>
      <c r="G65" s="32"/>
      <c r="H65" s="3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s="119" customFormat="1" ht="56.25" customHeight="1">
      <c r="A66" s="35" t="s">
        <v>164</v>
      </c>
      <c r="B66" s="35" t="s">
        <v>829</v>
      </c>
      <c r="C66" s="130" t="s">
        <v>91</v>
      </c>
      <c r="D66" s="189">
        <v>2500</v>
      </c>
      <c r="E66" s="277">
        <v>780</v>
      </c>
      <c r="F66" s="283" t="s">
        <v>1225</v>
      </c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s="119" customFormat="1" ht="25.5" customHeight="1">
      <c r="A67" s="25" t="s">
        <v>165</v>
      </c>
      <c r="B67" s="25" t="s">
        <v>859</v>
      </c>
      <c r="C67" s="25" t="s">
        <v>166</v>
      </c>
      <c r="D67" s="26">
        <v>12000</v>
      </c>
      <c r="E67" s="275">
        <v>2530</v>
      </c>
      <c r="F67" s="282" t="s">
        <v>1224</v>
      </c>
      <c r="G67" s="48"/>
      <c r="H67" s="4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s="119" customFormat="1" ht="15.75">
      <c r="A68" s="35" t="s">
        <v>167</v>
      </c>
      <c r="B68" s="25" t="s">
        <v>528</v>
      </c>
      <c r="C68" s="25" t="s">
        <v>617</v>
      </c>
      <c r="D68" s="26">
        <v>13000</v>
      </c>
      <c r="E68" s="275">
        <v>1630</v>
      </c>
      <c r="F68" s="283" t="s">
        <v>1225</v>
      </c>
      <c r="G68" s="48"/>
      <c r="H68" s="4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s="119" customFormat="1" ht="15.75">
      <c r="A69" s="49" t="s">
        <v>1169</v>
      </c>
      <c r="B69" s="58" t="s">
        <v>1170</v>
      </c>
      <c r="C69" s="154" t="s">
        <v>1171</v>
      </c>
      <c r="D69" s="183">
        <v>15000</v>
      </c>
      <c r="E69" s="275">
        <v>2400</v>
      </c>
      <c r="F69" s="283" t="s">
        <v>1225</v>
      </c>
      <c r="G69" s="48"/>
      <c r="H69" s="48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s="119" customFormat="1" ht="27.75" customHeight="1">
      <c r="A70" s="25" t="s">
        <v>168</v>
      </c>
      <c r="B70" s="25" t="s">
        <v>169</v>
      </c>
      <c r="C70" s="127" t="s">
        <v>65</v>
      </c>
      <c r="D70" s="26">
        <v>10000</v>
      </c>
      <c r="E70" s="275">
        <v>1900</v>
      </c>
      <c r="F70" s="283" t="s">
        <v>1225</v>
      </c>
      <c r="G70" s="32"/>
      <c r="H70" s="32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s="119" customFormat="1" ht="27.75" customHeight="1">
      <c r="A71" s="49" t="s">
        <v>983</v>
      </c>
      <c r="B71" s="49" t="s">
        <v>984</v>
      </c>
      <c r="C71" s="73" t="s">
        <v>985</v>
      </c>
      <c r="D71" s="183">
        <v>30000</v>
      </c>
      <c r="E71" s="275">
        <v>4930</v>
      </c>
      <c r="F71" s="283" t="s">
        <v>1225</v>
      </c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s="119" customFormat="1" ht="15.75">
      <c r="A72" s="35" t="s">
        <v>170</v>
      </c>
      <c r="B72" s="35" t="s">
        <v>171</v>
      </c>
      <c r="C72" s="151" t="s">
        <v>172</v>
      </c>
      <c r="D72" s="189">
        <v>3000</v>
      </c>
      <c r="E72" s="275">
        <v>1310</v>
      </c>
      <c r="F72" s="283" t="s">
        <v>1225</v>
      </c>
      <c r="G72" s="32"/>
      <c r="H72" s="32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24">
      <c r="A73" s="84" t="s">
        <v>173</v>
      </c>
      <c r="B73" s="84" t="s">
        <v>174</v>
      </c>
      <c r="C73" s="152" t="s">
        <v>175</v>
      </c>
      <c r="D73" s="199">
        <v>8800</v>
      </c>
      <c r="E73" s="275">
        <v>1420</v>
      </c>
      <c r="F73" s="283" t="s">
        <v>1225</v>
      </c>
      <c r="G73" s="32"/>
      <c r="H73" s="32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s="119" customFormat="1" ht="15.75" customHeight="1">
      <c r="A74" s="302" t="s">
        <v>176</v>
      </c>
      <c r="B74" s="303"/>
      <c r="C74" s="303"/>
      <c r="D74" s="303"/>
      <c r="E74" s="303"/>
      <c r="F74" s="31"/>
      <c r="G74" s="32"/>
      <c r="H74" s="3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s="119" customFormat="1" ht="24">
      <c r="A75" s="99" t="s">
        <v>773</v>
      </c>
      <c r="B75" s="155" t="s">
        <v>830</v>
      </c>
      <c r="C75" s="156" t="s">
        <v>721</v>
      </c>
      <c r="D75" s="200">
        <v>1500</v>
      </c>
      <c r="E75" s="275">
        <v>2110</v>
      </c>
      <c r="F75" s="282" t="s">
        <v>1224</v>
      </c>
      <c r="G75" s="32"/>
      <c r="H75" s="32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s="119" customFormat="1" ht="33.75" customHeight="1">
      <c r="A76" s="99" t="s">
        <v>609</v>
      </c>
      <c r="B76" s="155" t="s">
        <v>905</v>
      </c>
      <c r="C76" s="53" t="s">
        <v>577</v>
      </c>
      <c r="D76" s="201">
        <v>2500</v>
      </c>
      <c r="E76" s="275">
        <v>1630</v>
      </c>
      <c r="F76" s="282" t="s">
        <v>1224</v>
      </c>
      <c r="G76" s="32"/>
      <c r="H76" s="32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s="119" customFormat="1" ht="15.75">
      <c r="A77" s="99" t="s">
        <v>1217</v>
      </c>
      <c r="B77" s="99" t="s">
        <v>1216</v>
      </c>
      <c r="C77" s="57" t="s">
        <v>177</v>
      </c>
      <c r="D77" s="191">
        <v>1500</v>
      </c>
      <c r="E77" s="275">
        <v>1100</v>
      </c>
      <c r="F77" s="282" t="s">
        <v>1224</v>
      </c>
      <c r="G77" s="32"/>
      <c r="H77" s="32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s="119" customFormat="1" ht="27" customHeight="1">
      <c r="A78" s="95" t="s">
        <v>178</v>
      </c>
      <c r="B78" s="95" t="s">
        <v>906</v>
      </c>
      <c r="C78" s="35" t="s">
        <v>837</v>
      </c>
      <c r="D78" s="11">
        <v>2500</v>
      </c>
      <c r="E78" s="275">
        <v>1180</v>
      </c>
      <c r="F78" s="283" t="s">
        <v>1225</v>
      </c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119" customFormat="1" ht="16.5" customHeight="1">
      <c r="A79" s="132" t="s">
        <v>4</v>
      </c>
      <c r="B79" s="95" t="s">
        <v>907</v>
      </c>
      <c r="C79" s="35" t="s">
        <v>5</v>
      </c>
      <c r="D79" s="11">
        <v>2000</v>
      </c>
      <c r="E79" s="275">
        <v>700</v>
      </c>
      <c r="F79" s="283" t="s">
        <v>1225</v>
      </c>
      <c r="G79" s="32"/>
      <c r="H79" s="32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s="119" customFormat="1" ht="24" customHeight="1">
      <c r="A80" s="35" t="s">
        <v>179</v>
      </c>
      <c r="B80" s="35" t="s">
        <v>908</v>
      </c>
      <c r="C80" s="35" t="s">
        <v>886</v>
      </c>
      <c r="D80" s="202">
        <v>1500</v>
      </c>
      <c r="E80" s="276">
        <v>1180</v>
      </c>
      <c r="F80" s="283" t="s">
        <v>1225</v>
      </c>
      <c r="G80" s="32"/>
      <c r="H80" s="32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s="119" customFormat="1" ht="19.5" customHeight="1">
      <c r="A81" s="131" t="s">
        <v>198</v>
      </c>
      <c r="B81" s="84" t="s">
        <v>909</v>
      </c>
      <c r="C81" s="131" t="s">
        <v>72</v>
      </c>
      <c r="D81" s="203">
        <v>2000</v>
      </c>
      <c r="E81" s="276">
        <v>1200</v>
      </c>
      <c r="F81" s="283" t="s">
        <v>1225</v>
      </c>
      <c r="G81" s="32"/>
      <c r="H81" s="32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119" customFormat="1" ht="19.5" customHeight="1">
      <c r="A82" s="73" t="s">
        <v>853</v>
      </c>
      <c r="B82" s="49" t="s">
        <v>854</v>
      </c>
      <c r="C82" s="73" t="s">
        <v>883</v>
      </c>
      <c r="D82" s="204">
        <v>2500</v>
      </c>
      <c r="E82" s="275">
        <v>1750</v>
      </c>
      <c r="F82" s="283" t="s">
        <v>1225</v>
      </c>
      <c r="G82" s="32"/>
      <c r="H82" s="32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119" customFormat="1" ht="24">
      <c r="A83" s="57" t="s">
        <v>180</v>
      </c>
      <c r="B83" s="57" t="s">
        <v>831</v>
      </c>
      <c r="C83" s="57" t="s">
        <v>181</v>
      </c>
      <c r="D83" s="191">
        <v>2500</v>
      </c>
      <c r="E83" s="275">
        <v>1020</v>
      </c>
      <c r="F83" s="283" t="s">
        <v>1225</v>
      </c>
      <c r="G83" s="32"/>
      <c r="H83" s="32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119" customFormat="1" ht="36">
      <c r="A84" s="35" t="s">
        <v>731</v>
      </c>
      <c r="B84" s="35" t="s">
        <v>832</v>
      </c>
      <c r="C84" s="35" t="s">
        <v>982</v>
      </c>
      <c r="D84" s="189">
        <v>3000</v>
      </c>
      <c r="E84" s="275">
        <v>990</v>
      </c>
      <c r="F84" s="282" t="s">
        <v>1224</v>
      </c>
      <c r="G84" s="32"/>
      <c r="H84" s="32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119" customFormat="1" ht="15.75">
      <c r="A85" s="35" t="s">
        <v>182</v>
      </c>
      <c r="B85" s="35" t="s">
        <v>792</v>
      </c>
      <c r="C85" s="157" t="s">
        <v>183</v>
      </c>
      <c r="D85" s="205">
        <v>2000</v>
      </c>
      <c r="E85" s="275">
        <v>1740</v>
      </c>
      <c r="F85" s="283" t="s">
        <v>1225</v>
      </c>
      <c r="G85" s="32"/>
      <c r="H85" s="32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s="119" customFormat="1" ht="48">
      <c r="A86" s="35" t="s">
        <v>741</v>
      </c>
      <c r="B86" s="35" t="s">
        <v>740</v>
      </c>
      <c r="C86" s="35" t="s">
        <v>978</v>
      </c>
      <c r="D86" s="202">
        <v>3000</v>
      </c>
      <c r="E86" s="275">
        <v>970</v>
      </c>
      <c r="F86" s="282" t="s">
        <v>1224</v>
      </c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s="119" customFormat="1" ht="18" customHeight="1">
      <c r="A87" s="35" t="s">
        <v>16</v>
      </c>
      <c r="B87" s="35" t="s">
        <v>652</v>
      </c>
      <c r="C87" s="334" t="s">
        <v>17</v>
      </c>
      <c r="D87" s="189">
        <v>2000</v>
      </c>
      <c r="E87" s="275">
        <v>1780</v>
      </c>
      <c r="F87" s="283" t="s">
        <v>1225</v>
      </c>
      <c r="G87" s="32"/>
      <c r="H87" s="32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s="119" customFormat="1" ht="18" customHeight="1">
      <c r="A88" s="35" t="s">
        <v>18</v>
      </c>
      <c r="B88" s="35" t="s">
        <v>910</v>
      </c>
      <c r="C88" s="334"/>
      <c r="D88" s="189">
        <v>5000</v>
      </c>
      <c r="E88" s="275">
        <v>1840</v>
      </c>
      <c r="F88" s="283" t="s">
        <v>1225</v>
      </c>
      <c r="G88" s="32"/>
      <c r="H88" s="32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s="119" customFormat="1" ht="17.25" customHeight="1">
      <c r="A89" s="35" t="s">
        <v>19</v>
      </c>
      <c r="B89" s="35" t="s">
        <v>653</v>
      </c>
      <c r="C89" s="133" t="s">
        <v>850</v>
      </c>
      <c r="D89" s="189">
        <v>10000</v>
      </c>
      <c r="E89" s="275">
        <v>2000</v>
      </c>
      <c r="F89" s="282" t="s">
        <v>1224</v>
      </c>
      <c r="G89" s="32"/>
      <c r="H89" s="32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s="119" customFormat="1" ht="27" customHeight="1">
      <c r="A90" s="95" t="s">
        <v>184</v>
      </c>
      <c r="B90" s="95" t="s">
        <v>911</v>
      </c>
      <c r="C90" s="35" t="s">
        <v>185</v>
      </c>
      <c r="D90" s="189">
        <v>10000</v>
      </c>
      <c r="E90" s="275">
        <v>1870</v>
      </c>
      <c r="F90" s="283" t="s">
        <v>1225</v>
      </c>
      <c r="G90" s="32"/>
      <c r="H90" s="32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s="119" customFormat="1" ht="18.75" customHeight="1">
      <c r="A91" s="95" t="s">
        <v>186</v>
      </c>
      <c r="B91" s="95" t="s">
        <v>912</v>
      </c>
      <c r="C91" s="158" t="s">
        <v>187</v>
      </c>
      <c r="D91" s="11">
        <v>5000</v>
      </c>
      <c r="E91" s="275">
        <v>1580</v>
      </c>
      <c r="F91" s="283" t="s">
        <v>1225</v>
      </c>
      <c r="G91" s="32"/>
      <c r="H91" s="32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s="119" customFormat="1" ht="18" customHeight="1">
      <c r="A92" s="159" t="s">
        <v>188</v>
      </c>
      <c r="B92" s="159" t="s">
        <v>529</v>
      </c>
      <c r="C92" s="159" t="s">
        <v>189</v>
      </c>
      <c r="D92" s="189">
        <v>5000</v>
      </c>
      <c r="E92" s="275">
        <v>1470</v>
      </c>
      <c r="F92" s="283" t="s">
        <v>1225</v>
      </c>
      <c r="G92" s="32"/>
      <c r="H92" s="32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s="119" customFormat="1" ht="18" customHeight="1">
      <c r="A93" s="35" t="s">
        <v>193</v>
      </c>
      <c r="B93" s="35" t="s">
        <v>194</v>
      </c>
      <c r="C93" s="35" t="s">
        <v>195</v>
      </c>
      <c r="D93" s="11">
        <v>3000</v>
      </c>
      <c r="E93" s="275">
        <v>1840</v>
      </c>
      <c r="F93" s="283" t="s">
        <v>1225</v>
      </c>
      <c r="G93" s="32"/>
      <c r="H93" s="32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119" customFormat="1" ht="18" customHeight="1">
      <c r="A94" s="35" t="s">
        <v>92</v>
      </c>
      <c r="B94" s="35" t="s">
        <v>913</v>
      </c>
      <c r="C94" s="130" t="s">
        <v>93</v>
      </c>
      <c r="D94" s="189">
        <v>5000</v>
      </c>
      <c r="E94" s="276">
        <v>1200</v>
      </c>
      <c r="F94" s="283" t="s">
        <v>1225</v>
      </c>
      <c r="G94" s="32"/>
      <c r="H94" s="32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s="119" customFormat="1" ht="18" customHeight="1">
      <c r="A95" s="35" t="s">
        <v>94</v>
      </c>
      <c r="B95" s="35" t="s">
        <v>914</v>
      </c>
      <c r="C95" s="130" t="s">
        <v>95</v>
      </c>
      <c r="D95" s="189">
        <v>8000</v>
      </c>
      <c r="E95" s="275">
        <v>1260</v>
      </c>
      <c r="F95" s="283" t="s">
        <v>1225</v>
      </c>
      <c r="G95" s="32"/>
      <c r="H95" s="32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s="119" customFormat="1" ht="18" customHeight="1">
      <c r="A96" s="35" t="s">
        <v>771</v>
      </c>
      <c r="B96" s="35" t="s">
        <v>915</v>
      </c>
      <c r="C96" s="130" t="s">
        <v>772</v>
      </c>
      <c r="D96" s="189">
        <v>15000</v>
      </c>
      <c r="E96" s="275">
        <v>2240</v>
      </c>
      <c r="F96" s="282" t="s">
        <v>1224</v>
      </c>
      <c r="G96" s="32"/>
      <c r="H96" s="32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s="119" customFormat="1" ht="18" customHeight="1">
      <c r="A97" s="25" t="s">
        <v>196</v>
      </c>
      <c r="B97" s="25" t="s">
        <v>916</v>
      </c>
      <c r="C97" s="25" t="s">
        <v>197</v>
      </c>
      <c r="D97" s="27">
        <v>10000</v>
      </c>
      <c r="E97" s="275">
        <v>1470</v>
      </c>
      <c r="F97" s="283" t="s">
        <v>1225</v>
      </c>
      <c r="G97" s="32"/>
      <c r="H97" s="32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s="119" customFormat="1" ht="15.75" customHeight="1">
      <c r="A98" s="134" t="s">
        <v>872</v>
      </c>
      <c r="B98" s="134" t="s">
        <v>845</v>
      </c>
      <c r="C98" s="134" t="s">
        <v>844</v>
      </c>
      <c r="D98" s="206">
        <v>20000</v>
      </c>
      <c r="E98" s="275">
        <v>2999</v>
      </c>
      <c r="F98" s="283" t="s">
        <v>1225</v>
      </c>
      <c r="G98" s="32"/>
      <c r="H98" s="32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s="119" customFormat="1" ht="25.5" customHeight="1">
      <c r="A99" s="330" t="s">
        <v>199</v>
      </c>
      <c r="B99" s="331"/>
      <c r="C99" s="331"/>
      <c r="D99" s="331"/>
      <c r="E99" s="331"/>
      <c r="F99" s="31"/>
      <c r="G99" s="32"/>
      <c r="H99" s="32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s="119" customFormat="1" ht="25.5" customHeight="1">
      <c r="A100" s="135" t="s">
        <v>200</v>
      </c>
      <c r="B100" s="135" t="s">
        <v>833</v>
      </c>
      <c r="C100" s="75" t="s">
        <v>201</v>
      </c>
      <c r="D100" s="207">
        <v>30000</v>
      </c>
      <c r="E100" s="275">
        <v>2590</v>
      </c>
      <c r="F100" s="283" t="s">
        <v>1225</v>
      </c>
      <c r="G100" s="32"/>
      <c r="H100" s="3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s="119" customFormat="1" ht="15.75">
      <c r="A101" s="58" t="s">
        <v>770</v>
      </c>
      <c r="B101" s="58" t="s">
        <v>917</v>
      </c>
      <c r="C101" s="58" t="s">
        <v>755</v>
      </c>
      <c r="D101" s="208">
        <v>2300</v>
      </c>
      <c r="E101" s="275">
        <v>725</v>
      </c>
      <c r="F101" s="282" t="s">
        <v>1224</v>
      </c>
      <c r="G101" s="32"/>
      <c r="H101" s="32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s="119" customFormat="1" ht="15.75" customHeight="1">
      <c r="A102" s="57" t="s">
        <v>202</v>
      </c>
      <c r="B102" s="57" t="s">
        <v>735</v>
      </c>
      <c r="C102" s="136" t="s">
        <v>203</v>
      </c>
      <c r="D102" s="209">
        <v>3000</v>
      </c>
      <c r="E102" s="275">
        <v>1120</v>
      </c>
      <c r="F102" s="282" t="s">
        <v>1224</v>
      </c>
      <c r="G102" s="32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s="119" customFormat="1" ht="15.75" customHeight="1">
      <c r="A103" s="95" t="s">
        <v>800</v>
      </c>
      <c r="B103" s="95" t="s">
        <v>918</v>
      </c>
      <c r="C103" s="35" t="s">
        <v>204</v>
      </c>
      <c r="D103" s="11">
        <v>2500</v>
      </c>
      <c r="E103" s="275">
        <v>1360</v>
      </c>
      <c r="F103" s="282" t="s">
        <v>1224</v>
      </c>
      <c r="G103" s="32"/>
      <c r="H103" s="32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s="119" customFormat="1" ht="22.5" customHeight="1">
      <c r="A104" s="95" t="s">
        <v>205</v>
      </c>
      <c r="B104" s="95" t="s">
        <v>797</v>
      </c>
      <c r="C104" s="318" t="s">
        <v>841</v>
      </c>
      <c r="D104" s="189" t="s">
        <v>637</v>
      </c>
      <c r="E104" s="275">
        <v>1200</v>
      </c>
      <c r="F104" s="283" t="s">
        <v>1225</v>
      </c>
      <c r="G104" s="32"/>
      <c r="H104" s="32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s="119" customFormat="1" ht="22.5" customHeight="1">
      <c r="A105" s="95" t="s">
        <v>870</v>
      </c>
      <c r="B105" s="95" t="s">
        <v>842</v>
      </c>
      <c r="C105" s="337"/>
      <c r="D105" s="189">
        <v>27000</v>
      </c>
      <c r="E105" s="275">
        <v>5300</v>
      </c>
      <c r="F105" s="283" t="s">
        <v>1225</v>
      </c>
      <c r="G105" s="32"/>
      <c r="H105" s="32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s="119" customFormat="1" ht="16.5" customHeight="1">
      <c r="A106" s="35" t="s">
        <v>206</v>
      </c>
      <c r="B106" s="35" t="s">
        <v>919</v>
      </c>
      <c r="C106" s="35" t="s">
        <v>207</v>
      </c>
      <c r="D106" s="189">
        <v>3000</v>
      </c>
      <c r="E106" s="275">
        <v>1150</v>
      </c>
      <c r="F106" s="283" t="s">
        <v>1225</v>
      </c>
      <c r="G106" s="32"/>
      <c r="H106" s="32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s="119" customFormat="1" ht="15.75" customHeight="1">
      <c r="A107" s="95" t="s">
        <v>208</v>
      </c>
      <c r="B107" s="95" t="s">
        <v>920</v>
      </c>
      <c r="C107" s="35" t="s">
        <v>209</v>
      </c>
      <c r="D107" s="11">
        <v>4100</v>
      </c>
      <c r="E107" s="275">
        <v>1420</v>
      </c>
      <c r="F107" s="283" t="s">
        <v>1225</v>
      </c>
      <c r="G107" s="32"/>
      <c r="H107" s="32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s="119" customFormat="1" ht="15.75" customHeight="1">
      <c r="A108" s="35" t="s">
        <v>210</v>
      </c>
      <c r="B108" s="35" t="s">
        <v>834</v>
      </c>
      <c r="C108" s="159" t="s">
        <v>887</v>
      </c>
      <c r="D108" s="189">
        <v>5000</v>
      </c>
      <c r="E108" s="275">
        <v>1230</v>
      </c>
      <c r="F108" s="283" t="s">
        <v>1225</v>
      </c>
      <c r="G108" s="32"/>
      <c r="H108" s="32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s="119" customFormat="1" ht="15.75" customHeight="1">
      <c r="A109" s="25" t="s">
        <v>212</v>
      </c>
      <c r="B109" s="25" t="s">
        <v>785</v>
      </c>
      <c r="C109" s="57" t="s">
        <v>211</v>
      </c>
      <c r="D109" s="26">
        <v>8000</v>
      </c>
      <c r="E109" s="275">
        <v>2320</v>
      </c>
      <c r="F109" s="283" t="s">
        <v>1225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s="119" customFormat="1" ht="16.5" customHeight="1">
      <c r="A110" s="25" t="s">
        <v>213</v>
      </c>
      <c r="B110" s="35" t="s">
        <v>516</v>
      </c>
      <c r="C110" s="25" t="s">
        <v>214</v>
      </c>
      <c r="D110" s="26">
        <v>10000</v>
      </c>
      <c r="E110" s="275">
        <v>2270</v>
      </c>
      <c r="F110" s="283" t="s">
        <v>1225</v>
      </c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s="119" customFormat="1" ht="15.75" customHeight="1">
      <c r="A111" s="25" t="s">
        <v>215</v>
      </c>
      <c r="B111" s="25" t="s">
        <v>216</v>
      </c>
      <c r="C111" s="25" t="s">
        <v>217</v>
      </c>
      <c r="D111" s="26">
        <v>8000</v>
      </c>
      <c r="E111" s="275">
        <v>2220</v>
      </c>
      <c r="F111" s="283" t="s">
        <v>1225</v>
      </c>
      <c r="G111" s="32"/>
      <c r="H111" s="32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s="119" customFormat="1" ht="15.75" customHeight="1">
      <c r="A112" s="51" t="s">
        <v>218</v>
      </c>
      <c r="B112" s="35" t="s">
        <v>219</v>
      </c>
      <c r="C112" s="318" t="s">
        <v>220</v>
      </c>
      <c r="D112" s="189">
        <v>4000</v>
      </c>
      <c r="E112" s="275">
        <v>2000</v>
      </c>
      <c r="F112" s="283" t="s">
        <v>1225</v>
      </c>
      <c r="G112" s="32"/>
      <c r="H112" s="32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s="119" customFormat="1" ht="15.75" customHeight="1">
      <c r="A113" s="51" t="s">
        <v>756</v>
      </c>
      <c r="B113" s="35" t="s">
        <v>757</v>
      </c>
      <c r="C113" s="319"/>
      <c r="D113" s="189">
        <v>10000</v>
      </c>
      <c r="E113" s="275">
        <v>2160</v>
      </c>
      <c r="F113" s="283" t="s">
        <v>1225</v>
      </c>
      <c r="G113" s="32"/>
      <c r="H113" s="32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s="119" customFormat="1" ht="15.75" customHeight="1">
      <c r="A114" s="87" t="s">
        <v>781</v>
      </c>
      <c r="B114" s="54" t="s">
        <v>888</v>
      </c>
      <c r="C114" s="35" t="s">
        <v>874</v>
      </c>
      <c r="D114" s="189">
        <v>11000</v>
      </c>
      <c r="E114" s="275">
        <v>2800</v>
      </c>
      <c r="F114" s="283" t="s">
        <v>1225</v>
      </c>
      <c r="G114" s="32"/>
      <c r="H114" s="32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s="119" customFormat="1" ht="15.75" customHeight="1">
      <c r="A115" s="125" t="s">
        <v>477</v>
      </c>
      <c r="B115" s="54" t="s">
        <v>566</v>
      </c>
      <c r="C115" s="35" t="s">
        <v>476</v>
      </c>
      <c r="D115" s="189">
        <v>12000</v>
      </c>
      <c r="E115" s="275">
        <v>2190</v>
      </c>
      <c r="F115" s="283" t="s">
        <v>1225</v>
      </c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s="119" customFormat="1" ht="15.75" customHeight="1">
      <c r="A116" s="137" t="s">
        <v>7</v>
      </c>
      <c r="B116" s="35" t="s">
        <v>567</v>
      </c>
      <c r="C116" s="35" t="s">
        <v>8</v>
      </c>
      <c r="D116" s="189">
        <v>7000</v>
      </c>
      <c r="E116" s="275">
        <v>2480</v>
      </c>
      <c r="F116" s="283" t="s">
        <v>1225</v>
      </c>
      <c r="G116" s="32"/>
      <c r="H116" s="32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s="119" customFormat="1" ht="16.5" customHeight="1">
      <c r="A117" s="138" t="s">
        <v>6</v>
      </c>
      <c r="B117" s="35" t="s">
        <v>568</v>
      </c>
      <c r="C117" s="35" t="s">
        <v>8</v>
      </c>
      <c r="D117" s="189">
        <v>14000</v>
      </c>
      <c r="E117" s="275">
        <v>2600</v>
      </c>
      <c r="F117" s="283" t="s">
        <v>1225</v>
      </c>
      <c r="G117" s="32"/>
      <c r="H117" s="32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s="119" customFormat="1" ht="17.25" customHeight="1">
      <c r="A118" s="50" t="s">
        <v>221</v>
      </c>
      <c r="B118" s="50" t="s">
        <v>786</v>
      </c>
      <c r="C118" s="50" t="s">
        <v>222</v>
      </c>
      <c r="D118" s="11">
        <v>10000</v>
      </c>
      <c r="E118" s="275">
        <v>2320</v>
      </c>
      <c r="F118" s="283" t="s">
        <v>1225</v>
      </c>
      <c r="G118" s="32"/>
      <c r="H118" s="32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s="119" customFormat="1" ht="16.5" customHeight="1">
      <c r="A119" s="25" t="s">
        <v>223</v>
      </c>
      <c r="B119" s="25" t="s">
        <v>787</v>
      </c>
      <c r="C119" s="25" t="s">
        <v>224</v>
      </c>
      <c r="D119" s="27">
        <v>8000</v>
      </c>
      <c r="E119" s="275">
        <v>2530</v>
      </c>
      <c r="F119" s="283" t="s">
        <v>1225</v>
      </c>
      <c r="G119" s="32"/>
      <c r="H119" s="32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s="119" customFormat="1" ht="16.5" customHeight="1">
      <c r="A120" s="95" t="s">
        <v>225</v>
      </c>
      <c r="B120" s="95" t="s">
        <v>788</v>
      </c>
      <c r="C120" s="35" t="s">
        <v>226</v>
      </c>
      <c r="D120" s="11">
        <v>18000</v>
      </c>
      <c r="E120" s="275">
        <v>3360</v>
      </c>
      <c r="F120" s="283" t="s">
        <v>1225</v>
      </c>
      <c r="G120" s="32"/>
      <c r="H120" s="32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s="119" customFormat="1" ht="15.75" customHeight="1">
      <c r="A121" s="139" t="s">
        <v>227</v>
      </c>
      <c r="B121" s="139" t="s">
        <v>654</v>
      </c>
      <c r="C121" s="139" t="s">
        <v>228</v>
      </c>
      <c r="D121" s="210">
        <v>19000</v>
      </c>
      <c r="E121" s="275">
        <v>3230</v>
      </c>
      <c r="F121" s="283" t="s">
        <v>1225</v>
      </c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s="119" customFormat="1" ht="25.5" customHeight="1">
      <c r="A122" s="61" t="s">
        <v>229</v>
      </c>
      <c r="B122" s="61" t="s">
        <v>835</v>
      </c>
      <c r="C122" s="326" t="s">
        <v>230</v>
      </c>
      <c r="D122" s="211" t="s">
        <v>636</v>
      </c>
      <c r="E122" s="275">
        <v>1200</v>
      </c>
      <c r="F122" s="283" t="s">
        <v>1225</v>
      </c>
      <c r="G122" s="32"/>
      <c r="H122" s="32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s="119" customFormat="1" ht="25.5" customHeight="1">
      <c r="A123" s="61" t="s">
        <v>869</v>
      </c>
      <c r="B123" s="61" t="s">
        <v>843</v>
      </c>
      <c r="C123" s="327"/>
      <c r="D123" s="211">
        <v>22000</v>
      </c>
      <c r="E123" s="275">
        <v>5300</v>
      </c>
      <c r="F123" s="283" t="s">
        <v>1225</v>
      </c>
      <c r="G123" s="32"/>
      <c r="H123" s="32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s="119" customFormat="1" ht="15.75" customHeight="1">
      <c r="A124" s="140" t="s">
        <v>769</v>
      </c>
      <c r="B124" s="234" t="s">
        <v>655</v>
      </c>
      <c r="C124" s="141" t="s">
        <v>768</v>
      </c>
      <c r="D124" s="212">
        <v>50000</v>
      </c>
      <c r="E124" s="275">
        <v>5300</v>
      </c>
      <c r="F124" s="283" t="s">
        <v>1225</v>
      </c>
      <c r="G124" s="32"/>
      <c r="H124" s="32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119" customFormat="1" ht="15.75" customHeight="1">
      <c r="A125" s="142" t="s">
        <v>783</v>
      </c>
      <c r="B125" s="235" t="s">
        <v>782</v>
      </c>
      <c r="C125" s="72" t="s">
        <v>784</v>
      </c>
      <c r="D125" s="213">
        <v>20000</v>
      </c>
      <c r="E125" s="275">
        <v>2110</v>
      </c>
      <c r="F125" s="283" t="s">
        <v>1225</v>
      </c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s="119" customFormat="1" ht="16.5" customHeight="1">
      <c r="A126" s="60" t="s">
        <v>231</v>
      </c>
      <c r="B126" s="236" t="s">
        <v>232</v>
      </c>
      <c r="C126" s="109" t="s">
        <v>233</v>
      </c>
      <c r="D126" s="214">
        <v>30000</v>
      </c>
      <c r="E126" s="275">
        <v>2270</v>
      </c>
      <c r="F126" s="283" t="s">
        <v>1225</v>
      </c>
      <c r="G126" s="32"/>
      <c r="H126" s="32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s="119" customFormat="1" ht="16.5" customHeight="1">
      <c r="A127" s="160" t="s">
        <v>760</v>
      </c>
      <c r="B127" s="58" t="s">
        <v>789</v>
      </c>
      <c r="C127" s="53" t="s">
        <v>576</v>
      </c>
      <c r="D127" s="208">
        <v>10000</v>
      </c>
      <c r="E127" s="275">
        <v>4290</v>
      </c>
      <c r="F127" s="283" t="s">
        <v>1225</v>
      </c>
      <c r="G127" s="32"/>
      <c r="H127" s="32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s="119" customFormat="1" ht="16.5" customHeight="1">
      <c r="A128" s="160" t="s">
        <v>871</v>
      </c>
      <c r="B128" s="58" t="s">
        <v>847</v>
      </c>
      <c r="C128" s="53" t="s">
        <v>846</v>
      </c>
      <c r="D128" s="208">
        <v>30000</v>
      </c>
      <c r="E128" s="275">
        <v>3170</v>
      </c>
      <c r="F128" s="283" t="s">
        <v>1225</v>
      </c>
      <c r="G128" s="32"/>
      <c r="H128" s="32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s="119" customFormat="1" ht="16.5" customHeight="1">
      <c r="A129" s="99" t="s">
        <v>234</v>
      </c>
      <c r="B129" s="99" t="s">
        <v>656</v>
      </c>
      <c r="C129" s="335" t="s">
        <v>758</v>
      </c>
      <c r="D129" s="215">
        <v>30000</v>
      </c>
      <c r="E129" s="275">
        <v>2270</v>
      </c>
      <c r="F129" s="283" t="s">
        <v>1225</v>
      </c>
      <c r="G129" s="32"/>
      <c r="H129" s="32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s="119" customFormat="1" ht="16.5" customHeight="1">
      <c r="A130" s="95" t="s">
        <v>235</v>
      </c>
      <c r="B130" s="95" t="s">
        <v>569</v>
      </c>
      <c r="C130" s="336"/>
      <c r="D130" s="11">
        <v>60000</v>
      </c>
      <c r="E130" s="275">
        <v>6000</v>
      </c>
      <c r="F130" s="283" t="s">
        <v>1225</v>
      </c>
      <c r="G130" s="32"/>
      <c r="H130" s="32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s="119" customFormat="1" ht="16.5" customHeight="1">
      <c r="A131" s="95" t="s">
        <v>747</v>
      </c>
      <c r="B131" s="95" t="s">
        <v>746</v>
      </c>
      <c r="C131" s="35" t="s">
        <v>759</v>
      </c>
      <c r="D131" s="11">
        <v>35000</v>
      </c>
      <c r="E131" s="275">
        <v>4500</v>
      </c>
      <c r="F131" s="283" t="s">
        <v>1225</v>
      </c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s="119" customFormat="1" ht="16.5" customHeight="1">
      <c r="A132" s="34" t="s">
        <v>236</v>
      </c>
      <c r="B132" s="34" t="s">
        <v>790</v>
      </c>
      <c r="C132" s="34" t="s">
        <v>237</v>
      </c>
      <c r="D132" s="26">
        <v>6000</v>
      </c>
      <c r="E132" s="275">
        <v>1760</v>
      </c>
      <c r="F132" s="283" t="s">
        <v>1225</v>
      </c>
      <c r="G132" s="32"/>
      <c r="H132" s="32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s="119" customFormat="1" ht="16.5" customHeight="1">
      <c r="A133" s="124" t="s">
        <v>238</v>
      </c>
      <c r="B133" s="124" t="s">
        <v>657</v>
      </c>
      <c r="C133" s="124" t="s">
        <v>239</v>
      </c>
      <c r="D133" s="194">
        <v>15000</v>
      </c>
      <c r="E133" s="275">
        <v>2640</v>
      </c>
      <c r="F133" s="283" t="s">
        <v>1225</v>
      </c>
      <c r="G133" s="32"/>
      <c r="H133" s="32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s="119" customFormat="1" ht="16.5" customHeight="1">
      <c r="A134" s="25" t="s">
        <v>240</v>
      </c>
      <c r="B134" s="25" t="s">
        <v>921</v>
      </c>
      <c r="C134" s="25" t="s">
        <v>241</v>
      </c>
      <c r="D134" s="26">
        <v>8000</v>
      </c>
      <c r="E134" s="275">
        <v>2060</v>
      </c>
      <c r="F134" s="283" t="s">
        <v>1225</v>
      </c>
      <c r="G134" s="32"/>
      <c r="H134" s="32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s="119" customFormat="1" ht="15.75" customHeight="1">
      <c r="A135" s="28" t="s">
        <v>242</v>
      </c>
      <c r="B135" s="28" t="s">
        <v>791</v>
      </c>
      <c r="C135" s="25" t="s">
        <v>243</v>
      </c>
      <c r="D135" s="27">
        <v>20000</v>
      </c>
      <c r="E135" s="275">
        <v>2530</v>
      </c>
      <c r="F135" s="283" t="s">
        <v>1225</v>
      </c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s="119" customFormat="1" ht="17.25" customHeight="1">
      <c r="A136" s="28" t="s">
        <v>244</v>
      </c>
      <c r="B136" s="28" t="s">
        <v>836</v>
      </c>
      <c r="C136" s="25" t="s">
        <v>245</v>
      </c>
      <c r="D136" s="27">
        <v>11000</v>
      </c>
      <c r="E136" s="275">
        <v>1840</v>
      </c>
      <c r="F136" s="283" t="s">
        <v>1225</v>
      </c>
      <c r="G136" s="32"/>
      <c r="H136" s="32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s="119" customFormat="1" ht="15.75">
      <c r="A137" s="143" t="s">
        <v>246</v>
      </c>
      <c r="B137" s="143" t="s">
        <v>658</v>
      </c>
      <c r="C137" s="143" t="s">
        <v>247</v>
      </c>
      <c r="D137" s="27">
        <v>60000</v>
      </c>
      <c r="E137" s="275">
        <v>5190</v>
      </c>
      <c r="F137" s="283" t="s">
        <v>1225</v>
      </c>
      <c r="G137" s="32"/>
      <c r="H137" s="32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s="119" customFormat="1" ht="15.75">
      <c r="A138" s="143" t="s">
        <v>763</v>
      </c>
      <c r="B138" s="25" t="s">
        <v>762</v>
      </c>
      <c r="C138" s="143" t="s">
        <v>764</v>
      </c>
      <c r="D138" s="27">
        <v>5000</v>
      </c>
      <c r="E138" s="275">
        <v>1520</v>
      </c>
      <c r="F138" s="283" t="s">
        <v>1225</v>
      </c>
      <c r="G138" s="32"/>
      <c r="H138" s="32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s="119" customFormat="1" ht="15.75">
      <c r="A139" s="25" t="s">
        <v>190</v>
      </c>
      <c r="B139" s="25" t="s">
        <v>191</v>
      </c>
      <c r="C139" s="35" t="s">
        <v>192</v>
      </c>
      <c r="D139" s="11">
        <v>5000</v>
      </c>
      <c r="E139" s="275">
        <v>1340</v>
      </c>
      <c r="F139" s="283" t="s">
        <v>1225</v>
      </c>
      <c r="G139" s="32"/>
      <c r="H139" s="32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s="119" customFormat="1" ht="18" customHeight="1">
      <c r="A140" s="307" t="s">
        <v>20</v>
      </c>
      <c r="B140" s="308"/>
      <c r="C140" s="308"/>
      <c r="D140" s="308"/>
      <c r="E140" s="308"/>
      <c r="F140" s="31"/>
      <c r="G140" s="32"/>
      <c r="H140" s="32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s="119" customFormat="1" ht="18" customHeight="1">
      <c r="A141" s="37" t="s">
        <v>248</v>
      </c>
      <c r="B141" s="36" t="s">
        <v>570</v>
      </c>
      <c r="C141" s="35" t="s">
        <v>249</v>
      </c>
      <c r="D141" s="216">
        <v>2000</v>
      </c>
      <c r="E141" s="276">
        <v>1200</v>
      </c>
      <c r="F141" s="283" t="s">
        <v>1225</v>
      </c>
      <c r="G141" s="32"/>
      <c r="H141" s="32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s="119" customFormat="1" ht="18" customHeight="1">
      <c r="A142" s="338" t="s">
        <v>250</v>
      </c>
      <c r="B142" s="310" t="s">
        <v>81</v>
      </c>
      <c r="C142" s="320" t="s">
        <v>82</v>
      </c>
      <c r="D142" s="339">
        <v>2000</v>
      </c>
      <c r="E142" s="316">
        <v>1200</v>
      </c>
      <c r="F142" s="283" t="s">
        <v>1225</v>
      </c>
      <c r="G142" s="32"/>
      <c r="H142" s="32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s="119" customFormat="1" ht="18" customHeight="1">
      <c r="A143" s="338"/>
      <c r="B143" s="311"/>
      <c r="C143" s="320"/>
      <c r="D143" s="340"/>
      <c r="E143" s="317"/>
      <c r="F143" s="283" t="s">
        <v>1225</v>
      </c>
      <c r="G143" s="32"/>
      <c r="H143" s="32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s="119" customFormat="1" ht="15.75">
      <c r="A144" s="37" t="s">
        <v>251</v>
      </c>
      <c r="B144" s="36" t="s">
        <v>530</v>
      </c>
      <c r="C144" s="35" t="s">
        <v>84</v>
      </c>
      <c r="D144" s="218">
        <v>3500</v>
      </c>
      <c r="E144" s="276">
        <v>1200</v>
      </c>
      <c r="F144" s="283" t="s">
        <v>1225</v>
      </c>
      <c r="G144" s="32"/>
      <c r="H144" s="32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s="119" customFormat="1" ht="15.75">
      <c r="A145" s="42" t="s">
        <v>775</v>
      </c>
      <c r="B145" s="42" t="s">
        <v>774</v>
      </c>
      <c r="C145" s="42" t="s">
        <v>776</v>
      </c>
      <c r="D145" s="189">
        <v>9000</v>
      </c>
      <c r="E145" s="275">
        <v>2530</v>
      </c>
      <c r="F145" s="283" t="s">
        <v>1225</v>
      </c>
      <c r="G145" s="32"/>
      <c r="H145" s="32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s="119" customFormat="1" ht="15.75">
      <c r="A146" s="38" t="s">
        <v>252</v>
      </c>
      <c r="B146" s="33" t="s">
        <v>640</v>
      </c>
      <c r="C146" s="25" t="s">
        <v>86</v>
      </c>
      <c r="D146" s="216" t="s">
        <v>87</v>
      </c>
      <c r="E146" s="276">
        <v>1950</v>
      </c>
      <c r="F146" s="283" t="s">
        <v>1225</v>
      </c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s="119" customFormat="1" ht="15.75">
      <c r="A147" s="37" t="s">
        <v>253</v>
      </c>
      <c r="B147" s="36" t="s">
        <v>517</v>
      </c>
      <c r="C147" s="35" t="s">
        <v>254</v>
      </c>
      <c r="D147" s="218">
        <v>5000</v>
      </c>
      <c r="E147" s="275">
        <v>3330</v>
      </c>
      <c r="F147" s="283" t="s">
        <v>1225</v>
      </c>
      <c r="G147" s="32"/>
      <c r="H147" s="32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s="119" customFormat="1" ht="15.75">
      <c r="A148" s="38" t="s">
        <v>255</v>
      </c>
      <c r="B148" s="36" t="s">
        <v>641</v>
      </c>
      <c r="C148" s="25" t="s">
        <v>256</v>
      </c>
      <c r="D148" s="216">
        <v>11000</v>
      </c>
      <c r="E148" s="275">
        <v>2270</v>
      </c>
      <c r="F148" s="283" t="s">
        <v>1225</v>
      </c>
      <c r="G148" s="32"/>
      <c r="H148" s="32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s="119" customFormat="1" ht="24">
      <c r="A149" s="38" t="s">
        <v>257</v>
      </c>
      <c r="B149" s="36" t="s">
        <v>571</v>
      </c>
      <c r="C149" s="25" t="s">
        <v>258</v>
      </c>
      <c r="D149" s="216">
        <v>5000</v>
      </c>
      <c r="E149" s="275">
        <v>3330</v>
      </c>
      <c r="F149" s="283" t="s">
        <v>1225</v>
      </c>
      <c r="G149" s="32"/>
      <c r="H149" s="32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s="119" customFormat="1" ht="36">
      <c r="A150" s="37" t="s">
        <v>259</v>
      </c>
      <c r="B150" s="36" t="s">
        <v>572</v>
      </c>
      <c r="C150" s="35" t="s">
        <v>260</v>
      </c>
      <c r="D150" s="219">
        <v>21000</v>
      </c>
      <c r="E150" s="275">
        <v>3600</v>
      </c>
      <c r="F150" s="283" t="s">
        <v>1225</v>
      </c>
      <c r="G150" s="32"/>
      <c r="H150" s="32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36">
      <c r="A151" s="144" t="s">
        <v>638</v>
      </c>
      <c r="B151" s="62" t="s">
        <v>642</v>
      </c>
      <c r="C151" s="145" t="s">
        <v>261</v>
      </c>
      <c r="D151" s="220">
        <v>21000</v>
      </c>
      <c r="E151" s="275">
        <v>3550</v>
      </c>
      <c r="F151" s="283" t="s">
        <v>1225</v>
      </c>
      <c r="G151" s="32"/>
      <c r="H151" s="32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s="119" customFormat="1" ht="16.5" customHeight="1">
      <c r="A152" s="304" t="s">
        <v>262</v>
      </c>
      <c r="B152" s="305"/>
      <c r="C152" s="305"/>
      <c r="D152" s="305"/>
      <c r="E152" s="306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s="119" customFormat="1" ht="16.5" customHeight="1">
      <c r="A153" s="58" t="s">
        <v>752</v>
      </c>
      <c r="B153" s="73" t="s">
        <v>744</v>
      </c>
      <c r="C153" s="73" t="s">
        <v>753</v>
      </c>
      <c r="D153" s="201">
        <v>6000</v>
      </c>
      <c r="E153" s="277">
        <v>670</v>
      </c>
      <c r="F153" s="283" t="s">
        <v>1225</v>
      </c>
      <c r="G153" s="32"/>
      <c r="H153" s="32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s="119" customFormat="1" ht="16.5" customHeight="1">
      <c r="A154" s="57" t="s">
        <v>97</v>
      </c>
      <c r="B154" s="57" t="s">
        <v>643</v>
      </c>
      <c r="C154" s="146" t="s">
        <v>98</v>
      </c>
      <c r="D154" s="191">
        <v>15000</v>
      </c>
      <c r="E154" s="276">
        <v>1470</v>
      </c>
      <c r="F154" s="283" t="s">
        <v>1225</v>
      </c>
      <c r="G154" s="32"/>
      <c r="H154" s="32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s="119" customFormat="1" ht="16.5" customHeight="1">
      <c r="A155" s="37" t="s">
        <v>263</v>
      </c>
      <c r="B155" s="36" t="s">
        <v>922</v>
      </c>
      <c r="C155" s="37" t="s">
        <v>264</v>
      </c>
      <c r="D155" s="189">
        <v>15000</v>
      </c>
      <c r="E155" s="276">
        <v>1100</v>
      </c>
      <c r="F155" s="283" t="s">
        <v>1225</v>
      </c>
      <c r="G155" s="32"/>
      <c r="H155" s="32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s="119" customFormat="1" ht="24.75" customHeight="1">
      <c r="A156" s="37" t="s">
        <v>265</v>
      </c>
      <c r="B156" s="36" t="s">
        <v>923</v>
      </c>
      <c r="C156" s="37" t="s">
        <v>266</v>
      </c>
      <c r="D156" s="189">
        <v>20000</v>
      </c>
      <c r="E156" s="276">
        <v>1420</v>
      </c>
      <c r="F156" s="283" t="s">
        <v>1225</v>
      </c>
      <c r="G156" s="32"/>
      <c r="H156" s="32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s="119" customFormat="1" ht="24.75" customHeight="1">
      <c r="A157" s="35" t="s">
        <v>99</v>
      </c>
      <c r="B157" s="35" t="s">
        <v>531</v>
      </c>
      <c r="C157" s="130" t="s">
        <v>100</v>
      </c>
      <c r="D157" s="189">
        <v>7200</v>
      </c>
      <c r="E157" s="276">
        <v>650</v>
      </c>
      <c r="F157" s="283" t="s">
        <v>1225</v>
      </c>
      <c r="G157" s="32"/>
      <c r="H157" s="32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s="119" customFormat="1" ht="28.5" customHeight="1">
      <c r="A158" s="35" t="s">
        <v>101</v>
      </c>
      <c r="B158" s="35" t="s">
        <v>532</v>
      </c>
      <c r="C158" s="130" t="s">
        <v>102</v>
      </c>
      <c r="D158" s="189">
        <v>6000</v>
      </c>
      <c r="E158" s="276">
        <v>700</v>
      </c>
      <c r="F158" s="282" t="s">
        <v>1224</v>
      </c>
      <c r="G158" s="32"/>
      <c r="H158" s="32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s="119" customFormat="1" ht="16.5" customHeight="1">
      <c r="A159" s="37" t="s">
        <v>267</v>
      </c>
      <c r="B159" s="36" t="s">
        <v>518</v>
      </c>
      <c r="C159" s="37" t="s">
        <v>268</v>
      </c>
      <c r="D159" s="189">
        <v>7200</v>
      </c>
      <c r="E159" s="276">
        <v>730</v>
      </c>
      <c r="F159" s="283" t="s">
        <v>1225</v>
      </c>
      <c r="G159" s="32"/>
      <c r="H159" s="32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s="119" customFormat="1" ht="16.5" customHeight="1">
      <c r="A160" s="37" t="s">
        <v>269</v>
      </c>
      <c r="B160" s="36" t="s">
        <v>924</v>
      </c>
      <c r="C160" s="37" t="s">
        <v>270</v>
      </c>
      <c r="D160" s="189">
        <v>7200</v>
      </c>
      <c r="E160" s="276">
        <v>780</v>
      </c>
      <c r="F160" s="282" t="s">
        <v>1224</v>
      </c>
      <c r="G160" s="32"/>
      <c r="H160" s="32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s="119" customFormat="1" ht="16.5" customHeight="1">
      <c r="A161" s="95" t="s">
        <v>271</v>
      </c>
      <c r="B161" s="95" t="s">
        <v>925</v>
      </c>
      <c r="C161" s="35" t="s">
        <v>272</v>
      </c>
      <c r="D161" s="11">
        <v>4000</v>
      </c>
      <c r="E161" s="276">
        <v>730</v>
      </c>
      <c r="F161" s="282" t="s">
        <v>1224</v>
      </c>
      <c r="G161" s="32"/>
      <c r="H161" s="32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s="119" customFormat="1" ht="16.5" customHeight="1">
      <c r="A162" s="161" t="s">
        <v>273</v>
      </c>
      <c r="B162" s="161" t="s">
        <v>926</v>
      </c>
      <c r="C162" s="161" t="s">
        <v>274</v>
      </c>
      <c r="D162" s="221">
        <v>2500</v>
      </c>
      <c r="E162" s="276">
        <v>700</v>
      </c>
      <c r="F162" s="283" t="s">
        <v>1225</v>
      </c>
      <c r="G162" s="32"/>
      <c r="H162" s="32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s="119" customFormat="1" ht="16.5" customHeight="1">
      <c r="A163" s="161" t="s">
        <v>275</v>
      </c>
      <c r="B163" s="161" t="s">
        <v>927</v>
      </c>
      <c r="C163" s="161" t="s">
        <v>276</v>
      </c>
      <c r="D163" s="221">
        <v>7200</v>
      </c>
      <c r="E163" s="276">
        <v>910</v>
      </c>
      <c r="F163" s="283" t="s">
        <v>1225</v>
      </c>
      <c r="G163" s="32"/>
      <c r="H163" s="32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s="119" customFormat="1" ht="16.5" customHeight="1">
      <c r="A164" s="37" t="s">
        <v>277</v>
      </c>
      <c r="B164" s="36" t="s">
        <v>928</v>
      </c>
      <c r="C164" s="37" t="s">
        <v>278</v>
      </c>
      <c r="D164" s="189">
        <v>12000</v>
      </c>
      <c r="E164" s="276">
        <v>1100</v>
      </c>
      <c r="F164" s="283" t="s">
        <v>1225</v>
      </c>
      <c r="G164" s="32"/>
      <c r="H164" s="32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s="119" customFormat="1" ht="16.5" customHeight="1">
      <c r="A165" s="161" t="s">
        <v>279</v>
      </c>
      <c r="B165" s="161" t="s">
        <v>573</v>
      </c>
      <c r="C165" s="161" t="s">
        <v>280</v>
      </c>
      <c r="D165" s="221">
        <v>12000</v>
      </c>
      <c r="E165" s="276">
        <v>1420</v>
      </c>
      <c r="F165" s="283" t="s">
        <v>1225</v>
      </c>
      <c r="G165" s="32"/>
      <c r="H165" s="32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s="119" customFormat="1" ht="16.5" customHeight="1">
      <c r="A166" s="161" t="s">
        <v>281</v>
      </c>
      <c r="B166" s="161" t="s">
        <v>659</v>
      </c>
      <c r="C166" s="161" t="s">
        <v>282</v>
      </c>
      <c r="D166" s="221">
        <v>15000</v>
      </c>
      <c r="E166" s="276">
        <v>1360</v>
      </c>
      <c r="F166" s="282" t="s">
        <v>1224</v>
      </c>
      <c r="G166" s="32"/>
      <c r="H166" s="32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s="119" customFormat="1" ht="16.5" customHeight="1">
      <c r="A167" s="161" t="s">
        <v>283</v>
      </c>
      <c r="B167" s="161" t="s">
        <v>929</v>
      </c>
      <c r="C167" s="161" t="s">
        <v>284</v>
      </c>
      <c r="D167" s="221">
        <v>20000</v>
      </c>
      <c r="E167" s="276">
        <v>1360</v>
      </c>
      <c r="F167" s="282" t="s">
        <v>1224</v>
      </c>
      <c r="G167" s="32"/>
      <c r="H167" s="32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s="119" customFormat="1" ht="16.5" customHeight="1">
      <c r="A168" s="37" t="s">
        <v>285</v>
      </c>
      <c r="B168" s="36" t="s">
        <v>930</v>
      </c>
      <c r="C168" s="37" t="s">
        <v>286</v>
      </c>
      <c r="D168" s="189">
        <v>15000</v>
      </c>
      <c r="E168" s="276">
        <v>1360</v>
      </c>
      <c r="F168" s="283" t="s">
        <v>1225</v>
      </c>
      <c r="G168" s="32"/>
      <c r="H168" s="32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s="119" customFormat="1" ht="16.5" customHeight="1">
      <c r="A169" s="37" t="s">
        <v>287</v>
      </c>
      <c r="B169" s="36" t="s">
        <v>798</v>
      </c>
      <c r="C169" s="37" t="s">
        <v>288</v>
      </c>
      <c r="D169" s="189">
        <v>15000</v>
      </c>
      <c r="E169" s="276">
        <v>1740</v>
      </c>
      <c r="F169" s="283" t="s">
        <v>1225</v>
      </c>
      <c r="G169" s="32"/>
      <c r="H169" s="32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s="119" customFormat="1" ht="16.5" customHeight="1">
      <c r="A170" s="37" t="s">
        <v>10</v>
      </c>
      <c r="B170" s="36" t="s">
        <v>512</v>
      </c>
      <c r="C170" s="132" t="s">
        <v>9</v>
      </c>
      <c r="D170" s="189">
        <v>15000</v>
      </c>
      <c r="E170" s="276">
        <v>3330</v>
      </c>
      <c r="F170" s="283" t="s">
        <v>1225</v>
      </c>
      <c r="G170" s="32"/>
      <c r="H170" s="32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s="119" customFormat="1" ht="16.5" customHeight="1">
      <c r="A171" s="37" t="s">
        <v>289</v>
      </c>
      <c r="B171" s="36" t="s">
        <v>660</v>
      </c>
      <c r="C171" s="37" t="s">
        <v>290</v>
      </c>
      <c r="D171" s="189">
        <v>40000</v>
      </c>
      <c r="E171" s="276">
        <v>3280</v>
      </c>
      <c r="F171" s="283" t="s">
        <v>1225</v>
      </c>
      <c r="G171" s="32"/>
      <c r="H171" s="32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s="119" customFormat="1" ht="15.75">
      <c r="A172" s="37" t="s">
        <v>520</v>
      </c>
      <c r="B172" s="36" t="s">
        <v>574</v>
      </c>
      <c r="C172" s="162" t="s">
        <v>519</v>
      </c>
      <c r="D172" s="189">
        <v>34000</v>
      </c>
      <c r="E172" s="276">
        <v>3330</v>
      </c>
      <c r="F172" s="283" t="s">
        <v>1225</v>
      </c>
      <c r="G172" s="32"/>
      <c r="H172" s="32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s="119" customFormat="1" ht="20.25" customHeight="1">
      <c r="A173" s="37" t="s">
        <v>611</v>
      </c>
      <c r="B173" s="163" t="s">
        <v>931</v>
      </c>
      <c r="C173" s="58" t="s">
        <v>615</v>
      </c>
      <c r="D173" s="198">
        <v>2100</v>
      </c>
      <c r="E173" s="276">
        <v>940</v>
      </c>
      <c r="F173" s="282" t="s">
        <v>1224</v>
      </c>
      <c r="G173" s="32"/>
      <c r="H173" s="32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s="119" customFormat="1" ht="17.25" customHeight="1">
      <c r="A174" s="37" t="s">
        <v>612</v>
      </c>
      <c r="B174" s="58" t="s">
        <v>932</v>
      </c>
      <c r="C174" s="164" t="s">
        <v>801</v>
      </c>
      <c r="D174" s="189">
        <v>3000</v>
      </c>
      <c r="E174" s="276">
        <v>1100</v>
      </c>
      <c r="F174" s="282" t="s">
        <v>1224</v>
      </c>
      <c r="G174" s="32"/>
      <c r="H174" s="32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s="119" customFormat="1" ht="17.25" customHeight="1">
      <c r="A175" s="37" t="s">
        <v>613</v>
      </c>
      <c r="B175" s="58" t="s">
        <v>933</v>
      </c>
      <c r="C175" s="165" t="s">
        <v>616</v>
      </c>
      <c r="D175" s="189">
        <v>7200</v>
      </c>
      <c r="E175" s="276">
        <v>1280</v>
      </c>
      <c r="F175" s="282" t="s">
        <v>1224</v>
      </c>
      <c r="G175" s="32"/>
      <c r="H175" s="32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s="119" customFormat="1" ht="17.25" customHeight="1">
      <c r="A176" s="45" t="s">
        <v>1172</v>
      </c>
      <c r="B176" s="58" t="s">
        <v>1173</v>
      </c>
      <c r="C176" s="45" t="s">
        <v>1174</v>
      </c>
      <c r="D176" s="183">
        <v>7000</v>
      </c>
      <c r="E176" s="276">
        <v>940</v>
      </c>
      <c r="F176" s="283" t="s">
        <v>1225</v>
      </c>
      <c r="G176" s="32"/>
      <c r="H176" s="32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s="119" customFormat="1" ht="17.25" customHeight="1">
      <c r="A177" s="45" t="s">
        <v>1175</v>
      </c>
      <c r="B177" s="58" t="s">
        <v>1176</v>
      </c>
      <c r="C177" s="45" t="s">
        <v>1177</v>
      </c>
      <c r="D177" s="183">
        <v>11000</v>
      </c>
      <c r="E177" s="276">
        <v>1100</v>
      </c>
      <c r="F177" s="283" t="s">
        <v>1225</v>
      </c>
      <c r="G177" s="32"/>
      <c r="H177" s="32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26.25" customHeight="1">
      <c r="A178" s="307" t="s">
        <v>291</v>
      </c>
      <c r="B178" s="305"/>
      <c r="C178" s="308"/>
      <c r="D178" s="308"/>
      <c r="E178" s="308"/>
      <c r="F178" s="31"/>
      <c r="G178" s="32"/>
      <c r="H178" s="32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27" customHeight="1">
      <c r="A179" s="52" t="s">
        <v>292</v>
      </c>
      <c r="B179" s="49" t="s">
        <v>799</v>
      </c>
      <c r="C179" s="54" t="s">
        <v>293</v>
      </c>
      <c r="D179" s="189">
        <v>2000</v>
      </c>
      <c r="E179" s="276">
        <v>330</v>
      </c>
      <c r="F179" s="283" t="s">
        <v>1225</v>
      </c>
      <c r="G179" s="32"/>
      <c r="H179" s="32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.75">
      <c r="A180" s="52" t="s">
        <v>294</v>
      </c>
      <c r="B180" s="49" t="s">
        <v>934</v>
      </c>
      <c r="C180" s="54" t="s">
        <v>295</v>
      </c>
      <c r="D180" s="189">
        <v>2500</v>
      </c>
      <c r="E180" s="276">
        <v>350</v>
      </c>
      <c r="F180" s="283" t="s">
        <v>1225</v>
      </c>
      <c r="G180" s="32"/>
      <c r="H180" s="32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6" ht="15.75">
      <c r="A181" s="35" t="s">
        <v>521</v>
      </c>
      <c r="B181" s="237" t="s">
        <v>935</v>
      </c>
      <c r="C181" s="73" t="s">
        <v>522</v>
      </c>
      <c r="D181" s="222">
        <v>5000</v>
      </c>
      <c r="E181" s="276">
        <v>670</v>
      </c>
      <c r="F181" s="283" t="s">
        <v>1225</v>
      </c>
    </row>
    <row r="182" spans="1:30" ht="27.75" customHeight="1">
      <c r="A182" s="35" t="s">
        <v>296</v>
      </c>
      <c r="B182" s="231" t="s">
        <v>661</v>
      </c>
      <c r="C182" s="49" t="s">
        <v>885</v>
      </c>
      <c r="D182" s="198">
        <v>2500</v>
      </c>
      <c r="E182" s="276">
        <v>390</v>
      </c>
      <c r="F182" s="283" t="s">
        <v>1225</v>
      </c>
      <c r="G182" s="32"/>
      <c r="H182" s="32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.75">
      <c r="A183" s="35" t="s">
        <v>297</v>
      </c>
      <c r="B183" s="238" t="s">
        <v>936</v>
      </c>
      <c r="C183" s="49" t="s">
        <v>298</v>
      </c>
      <c r="D183" s="198">
        <v>2000</v>
      </c>
      <c r="E183" s="276">
        <v>370</v>
      </c>
      <c r="F183" s="283" t="s">
        <v>1225</v>
      </c>
      <c r="G183" s="32"/>
      <c r="H183" s="32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.75">
      <c r="A184" s="55" t="s">
        <v>479</v>
      </c>
      <c r="B184" s="56" t="s">
        <v>937</v>
      </c>
      <c r="C184" s="55" t="s">
        <v>635</v>
      </c>
      <c r="D184" s="223">
        <v>2000</v>
      </c>
      <c r="E184" s="276">
        <v>430</v>
      </c>
      <c r="F184" s="283" t="s">
        <v>1225</v>
      </c>
      <c r="G184" s="32"/>
      <c r="H184" s="32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s="119" customFormat="1" ht="16.5" customHeight="1">
      <c r="A185" s="304" t="s">
        <v>299</v>
      </c>
      <c r="B185" s="308"/>
      <c r="C185" s="308"/>
      <c r="D185" s="308"/>
      <c r="E185" s="308"/>
      <c r="F185" s="31"/>
      <c r="G185" s="32"/>
      <c r="H185" s="32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s="119" customFormat="1" ht="15.75">
      <c r="A186" s="186" t="s">
        <v>11</v>
      </c>
      <c r="B186" s="185" t="s">
        <v>662</v>
      </c>
      <c r="C186" s="182" t="s">
        <v>12</v>
      </c>
      <c r="D186" s="26">
        <v>10000</v>
      </c>
      <c r="E186" s="275">
        <v>2160</v>
      </c>
      <c r="F186" s="283" t="s">
        <v>1225</v>
      </c>
      <c r="G186" s="32"/>
      <c r="H186" s="32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s="119" customFormat="1" ht="15.75">
      <c r="A187" s="186"/>
      <c r="B187" s="154" t="s">
        <v>986</v>
      </c>
      <c r="C187" s="229" t="s">
        <v>12</v>
      </c>
      <c r="D187" s="211">
        <v>25000</v>
      </c>
      <c r="E187" s="275">
        <v>4610</v>
      </c>
      <c r="F187" s="283" t="s">
        <v>1225</v>
      </c>
      <c r="G187" s="32"/>
      <c r="H187" s="32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.75">
      <c r="A188" s="61" t="s">
        <v>300</v>
      </c>
      <c r="B188" s="187" t="s">
        <v>575</v>
      </c>
      <c r="C188" s="313" t="s">
        <v>301</v>
      </c>
      <c r="D188" s="26">
        <v>3500</v>
      </c>
      <c r="E188" s="280">
        <v>990</v>
      </c>
      <c r="F188" s="283" t="s">
        <v>1225</v>
      </c>
      <c r="G188" s="32"/>
      <c r="H188" s="32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s="119" customFormat="1" ht="15.75">
      <c r="A189" s="188" t="s">
        <v>302</v>
      </c>
      <c r="B189" s="71" t="s">
        <v>303</v>
      </c>
      <c r="C189" s="314"/>
      <c r="D189" s="217">
        <v>7000</v>
      </c>
      <c r="E189" s="276">
        <v>1150</v>
      </c>
      <c r="F189" s="283" t="s">
        <v>1225</v>
      </c>
      <c r="G189" s="32"/>
      <c r="H189" s="32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s="119" customFormat="1" ht="15.75">
      <c r="A190" s="58" t="s">
        <v>749</v>
      </c>
      <c r="B190" s="58" t="s">
        <v>742</v>
      </c>
      <c r="C190" s="49" t="s">
        <v>748</v>
      </c>
      <c r="D190" s="183">
        <v>2500</v>
      </c>
      <c r="E190" s="276">
        <v>890</v>
      </c>
      <c r="F190" s="283" t="s">
        <v>1225</v>
      </c>
      <c r="G190" s="32"/>
      <c r="H190" s="32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s="119" customFormat="1" ht="15.75">
      <c r="A191" s="58" t="s">
        <v>750</v>
      </c>
      <c r="B191" s="58" t="s">
        <v>743</v>
      </c>
      <c r="C191" s="49" t="s">
        <v>751</v>
      </c>
      <c r="D191" s="183">
        <v>25000</v>
      </c>
      <c r="E191" s="275">
        <v>3860</v>
      </c>
      <c r="F191" s="283" t="s">
        <v>1225</v>
      </c>
      <c r="G191" s="32"/>
      <c r="H191" s="32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s="119" customFormat="1" ht="15.75">
      <c r="A192" s="312" t="s">
        <v>304</v>
      </c>
      <c r="B192" s="299"/>
      <c r="C192" s="299"/>
      <c r="D192" s="299"/>
      <c r="E192" s="299"/>
      <c r="F192" s="31"/>
      <c r="G192" s="32"/>
      <c r="H192" s="32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s="119" customFormat="1" ht="18" customHeight="1">
      <c r="A193" s="161" t="s">
        <v>305</v>
      </c>
      <c r="B193" s="161" t="s">
        <v>938</v>
      </c>
      <c r="C193" s="161" t="s">
        <v>306</v>
      </c>
      <c r="D193" s="221">
        <v>9000</v>
      </c>
      <c r="E193" s="275">
        <v>650</v>
      </c>
      <c r="F193" s="283" t="s">
        <v>1225</v>
      </c>
      <c r="G193" s="32"/>
      <c r="H193" s="32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.75">
      <c r="A194" s="166" t="s">
        <v>307</v>
      </c>
      <c r="B194" s="166" t="s">
        <v>308</v>
      </c>
      <c r="C194" s="166" t="s">
        <v>309</v>
      </c>
      <c r="D194" s="224">
        <v>9000</v>
      </c>
      <c r="E194" s="276">
        <v>780</v>
      </c>
      <c r="F194" s="283" t="s">
        <v>1225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.75">
      <c r="A195" s="53" t="s">
        <v>310</v>
      </c>
      <c r="B195" s="53" t="s">
        <v>311</v>
      </c>
      <c r="C195" s="53" t="s">
        <v>312</v>
      </c>
      <c r="D195" s="225">
        <v>7000</v>
      </c>
      <c r="E195" s="276">
        <v>700</v>
      </c>
      <c r="F195" s="283" t="s">
        <v>1225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.75">
      <c r="A196" s="53" t="s">
        <v>778</v>
      </c>
      <c r="B196" s="132" t="s">
        <v>734</v>
      </c>
      <c r="C196" s="58" t="s">
        <v>723</v>
      </c>
      <c r="D196" s="225">
        <v>6000</v>
      </c>
      <c r="E196" s="275">
        <v>580</v>
      </c>
      <c r="F196" s="283" t="s">
        <v>1225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.75">
      <c r="A197" s="309" t="s">
        <v>481</v>
      </c>
      <c r="B197" s="306"/>
      <c r="C197" s="306"/>
      <c r="D197" s="306"/>
      <c r="E197" s="306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.75">
      <c r="A198" s="87" t="s">
        <v>482</v>
      </c>
      <c r="B198" s="49" t="s">
        <v>939</v>
      </c>
      <c r="C198" s="49" t="s">
        <v>483</v>
      </c>
      <c r="D198" s="183">
        <v>16000</v>
      </c>
      <c r="E198" s="275">
        <v>1390</v>
      </c>
      <c r="F198" s="283" t="s">
        <v>1225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.75">
      <c r="A199" s="147" t="s">
        <v>633</v>
      </c>
      <c r="B199" s="49" t="s">
        <v>940</v>
      </c>
      <c r="C199" s="147" t="s">
        <v>631</v>
      </c>
      <c r="D199" s="183">
        <v>8000</v>
      </c>
      <c r="E199" s="275">
        <v>1550</v>
      </c>
      <c r="F199" s="283" t="s">
        <v>1225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.75">
      <c r="A200" s="97" t="s">
        <v>484</v>
      </c>
      <c r="B200" s="49" t="s">
        <v>941</v>
      </c>
      <c r="C200" s="49" t="s">
        <v>618</v>
      </c>
      <c r="D200" s="183">
        <v>15000</v>
      </c>
      <c r="E200" s="275">
        <v>1470</v>
      </c>
      <c r="F200" s="283" t="s">
        <v>1225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.75">
      <c r="A201" s="147" t="s">
        <v>634</v>
      </c>
      <c r="B201" s="49" t="s">
        <v>644</v>
      </c>
      <c r="C201" s="147" t="s">
        <v>632</v>
      </c>
      <c r="D201" s="183">
        <v>8000</v>
      </c>
      <c r="E201" s="275">
        <v>2190</v>
      </c>
      <c r="F201" s="283" t="s">
        <v>1225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.75">
      <c r="A202" s="97" t="s">
        <v>485</v>
      </c>
      <c r="B202" s="49" t="s">
        <v>535</v>
      </c>
      <c r="C202" s="49" t="s">
        <v>486</v>
      </c>
      <c r="D202" s="183">
        <v>16000</v>
      </c>
      <c r="E202" s="275">
        <v>1740</v>
      </c>
      <c r="F202" s="283" t="s">
        <v>1225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.75">
      <c r="A203" s="167" t="s">
        <v>645</v>
      </c>
      <c r="B203" s="49" t="s">
        <v>536</v>
      </c>
      <c r="C203" s="87" t="s">
        <v>754</v>
      </c>
      <c r="D203" s="183">
        <v>15000</v>
      </c>
      <c r="E203" s="275">
        <v>2810</v>
      </c>
      <c r="F203" s="283" t="s">
        <v>1225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.75">
      <c r="A204" s="302" t="s">
        <v>487</v>
      </c>
      <c r="B204" s="303"/>
      <c r="C204" s="303"/>
      <c r="D204" s="303"/>
      <c r="E204" s="303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.75">
      <c r="A205" s="45" t="s">
        <v>488</v>
      </c>
      <c r="B205" s="62" t="s">
        <v>942</v>
      </c>
      <c r="C205" s="97" t="s">
        <v>489</v>
      </c>
      <c r="D205" s="183">
        <v>24000</v>
      </c>
      <c r="E205" s="275">
        <v>1470</v>
      </c>
      <c r="F205" s="283" t="s">
        <v>1225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.75">
      <c r="A206" s="300" t="s">
        <v>724</v>
      </c>
      <c r="B206" s="301"/>
      <c r="C206" s="301"/>
      <c r="D206" s="301"/>
      <c r="E206" s="30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.75">
      <c r="A207" s="70"/>
      <c r="B207" s="58" t="s">
        <v>943</v>
      </c>
      <c r="C207" s="49" t="s">
        <v>725</v>
      </c>
      <c r="D207" s="226">
        <v>21500</v>
      </c>
      <c r="E207" s="275">
        <v>670</v>
      </c>
      <c r="F207" s="283" t="s">
        <v>1225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.75">
      <c r="A208" s="70"/>
      <c r="B208" s="58" t="s">
        <v>733</v>
      </c>
      <c r="C208" s="49" t="s">
        <v>726</v>
      </c>
      <c r="D208" s="226">
        <v>11000</v>
      </c>
      <c r="E208" s="276">
        <v>700</v>
      </c>
      <c r="F208" s="283" t="s">
        <v>1225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.75">
      <c r="A209" s="70"/>
      <c r="B209" s="58" t="s">
        <v>732</v>
      </c>
      <c r="C209" s="49" t="s">
        <v>727</v>
      </c>
      <c r="D209" s="226">
        <v>13500</v>
      </c>
      <c r="E209" s="276">
        <v>750</v>
      </c>
      <c r="F209" s="283" t="s">
        <v>1225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6:30" ht="15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6:30" ht="15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6:30" ht="15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6:30" ht="15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6:30" ht="15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6:30" ht="15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58" spans="1:5" ht="15.75">
      <c r="A258" s="39"/>
      <c r="B258" s="40"/>
      <c r="C258" s="40"/>
      <c r="D258" s="228"/>
      <c r="E258" s="279"/>
    </row>
    <row r="259" spans="1:5" ht="15.75">
      <c r="A259" s="39"/>
      <c r="B259" s="40"/>
      <c r="C259" s="40"/>
      <c r="D259" s="228"/>
      <c r="E259" s="279"/>
    </row>
    <row r="260" spans="1:5" ht="15.75">
      <c r="A260" s="39"/>
      <c r="B260" s="40"/>
      <c r="C260" s="40"/>
      <c r="D260" s="228"/>
      <c r="E260" s="279"/>
    </row>
    <row r="261" spans="1:5" ht="15.75">
      <c r="A261" s="39"/>
      <c r="B261" s="40"/>
      <c r="C261" s="40"/>
      <c r="D261" s="228"/>
      <c r="E261" s="279"/>
    </row>
    <row r="262" spans="1:5" ht="15.75">
      <c r="A262" s="39"/>
      <c r="B262" s="40"/>
      <c r="C262" s="40"/>
      <c r="D262" s="228"/>
      <c r="E262" s="279"/>
    </row>
    <row r="263" spans="1:5" ht="15.75">
      <c r="A263" s="39"/>
      <c r="B263" s="40"/>
      <c r="C263" s="40"/>
      <c r="D263" s="228"/>
      <c r="E263" s="279"/>
    </row>
    <row r="264" spans="1:5" ht="15.75">
      <c r="A264" s="39"/>
      <c r="B264" s="40"/>
      <c r="C264" s="40"/>
      <c r="D264" s="228"/>
      <c r="E264" s="279"/>
    </row>
    <row r="265" spans="1:5" ht="15.75">
      <c r="A265" s="39"/>
      <c r="B265" s="40"/>
      <c r="C265" s="40"/>
      <c r="D265" s="228"/>
      <c r="E265" s="279"/>
    </row>
    <row r="266" spans="1:5" ht="15.75">
      <c r="A266" s="39"/>
      <c r="B266" s="40"/>
      <c r="C266" s="40"/>
      <c r="D266" s="228"/>
      <c r="E266" s="279"/>
    </row>
    <row r="267" spans="1:5" ht="15.75">
      <c r="A267" s="39"/>
      <c r="B267" s="40"/>
      <c r="C267" s="40"/>
      <c r="D267" s="228"/>
      <c r="E267" s="279"/>
    </row>
    <row r="268" spans="1:5" ht="15.75">
      <c r="A268" s="39"/>
      <c r="B268" s="40"/>
      <c r="C268" s="40"/>
      <c r="D268" s="228"/>
      <c r="E268" s="279"/>
    </row>
    <row r="269" spans="1:5" ht="15.75">
      <c r="A269" s="39"/>
      <c r="B269" s="40"/>
      <c r="C269" s="40"/>
      <c r="D269" s="228"/>
      <c r="E269" s="279"/>
    </row>
    <row r="270" spans="1:5" ht="15.75">
      <c r="A270" s="39"/>
      <c r="B270" s="40"/>
      <c r="C270" s="40"/>
      <c r="D270" s="228"/>
      <c r="E270" s="279"/>
    </row>
    <row r="271" spans="1:5" ht="15.75">
      <c r="A271" s="39"/>
      <c r="B271" s="40"/>
      <c r="C271" s="40"/>
      <c r="D271" s="228"/>
      <c r="E271" s="279"/>
    </row>
    <row r="272" spans="1:5" ht="15.75">
      <c r="A272" s="39"/>
      <c r="B272" s="40"/>
      <c r="C272" s="40"/>
      <c r="D272" s="228"/>
      <c r="E272" s="279"/>
    </row>
    <row r="273" spans="1:5" ht="15.75">
      <c r="A273" s="39"/>
      <c r="B273" s="40"/>
      <c r="C273" s="40"/>
      <c r="D273" s="228"/>
      <c r="E273" s="279"/>
    </row>
    <row r="274" spans="1:5" ht="15.75">
      <c r="A274" s="39"/>
      <c r="B274" s="40"/>
      <c r="C274" s="40"/>
      <c r="D274" s="228"/>
      <c r="E274" s="279"/>
    </row>
  </sheetData>
  <sheetProtection selectLockedCells="1" selectUnlockedCells="1"/>
  <mergeCells count="33">
    <mergeCell ref="C104:C105"/>
    <mergeCell ref="A142:A143"/>
    <mergeCell ref="D142:D143"/>
    <mergeCell ref="A2:F2"/>
    <mergeCell ref="A1:F1"/>
    <mergeCell ref="A3:E3"/>
    <mergeCell ref="A5:E5"/>
    <mergeCell ref="A15:E15"/>
    <mergeCell ref="B19:B20"/>
    <mergeCell ref="C19:C20"/>
    <mergeCell ref="C122:C123"/>
    <mergeCell ref="A22:E22"/>
    <mergeCell ref="E19:E20"/>
    <mergeCell ref="A99:E99"/>
    <mergeCell ref="A39:E39"/>
    <mergeCell ref="C188:C189"/>
    <mergeCell ref="D19:D20"/>
    <mergeCell ref="E142:E143"/>
    <mergeCell ref="A74:E74"/>
    <mergeCell ref="C112:C113"/>
    <mergeCell ref="C40:C41"/>
    <mergeCell ref="C142:C143"/>
    <mergeCell ref="C87:C88"/>
    <mergeCell ref="A140:E140"/>
    <mergeCell ref="C129:C130"/>
    <mergeCell ref="A206:E206"/>
    <mergeCell ref="A204:E204"/>
    <mergeCell ref="A152:E152"/>
    <mergeCell ref="A178:E178"/>
    <mergeCell ref="A197:E197"/>
    <mergeCell ref="B142:B143"/>
    <mergeCell ref="A185:E185"/>
    <mergeCell ref="A192:E192"/>
  </mergeCells>
  <printOptions/>
  <pageMargins left="0.23622047244094488" right="0.23622047244094488" top="0" bottom="0" header="0.31496062992125984" footer="0.31496062992125984"/>
  <pageSetup fitToHeight="20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9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5.125" style="118" customWidth="1"/>
    <col min="2" max="2" width="26.875" style="118" customWidth="1"/>
    <col min="3" max="3" width="39.00390625" style="118" customWidth="1"/>
    <col min="4" max="4" width="10.75390625" style="258" customWidth="1"/>
    <col min="5" max="5" width="20.00390625" style="150" bestFit="1" customWidth="1"/>
    <col min="6" max="6" width="7.875" style="81" customWidth="1"/>
    <col min="7" max="7" width="11.75390625" style="81" customWidth="1"/>
    <col min="8" max="8" width="7.875" style="81" customWidth="1"/>
    <col min="9" max="11" width="9.125" style="81" customWidth="1"/>
    <col min="12" max="12" width="20.00390625" style="150" bestFit="1" customWidth="1"/>
    <col min="13" max="13" width="15.375" style="271" customWidth="1"/>
    <col min="14" max="16384" width="9.125" style="81" customWidth="1"/>
  </cols>
  <sheetData>
    <row r="1" spans="1:12" ht="18" customHeight="1">
      <c r="A1" s="341"/>
      <c r="B1" s="342"/>
      <c r="C1" s="342"/>
      <c r="D1" s="342"/>
      <c r="E1" s="342"/>
      <c r="L1" s="81"/>
    </row>
    <row r="2" ht="15.75" customHeight="1"/>
    <row r="3" spans="1:14" ht="23.25">
      <c r="A3" s="359" t="s">
        <v>313</v>
      </c>
      <c r="B3" s="359"/>
      <c r="C3" s="359"/>
      <c r="D3" s="359"/>
      <c r="E3" s="359"/>
      <c r="F3" s="76"/>
      <c r="G3" s="77"/>
      <c r="H3" s="78"/>
      <c r="I3" s="77"/>
      <c r="J3" s="79"/>
      <c r="K3" s="77"/>
      <c r="L3" s="77"/>
      <c r="M3" s="272"/>
      <c r="N3" s="80"/>
    </row>
    <row r="4" spans="1:14" ht="12.75">
      <c r="A4" s="360" t="s">
        <v>23</v>
      </c>
      <c r="B4" s="360"/>
      <c r="C4" s="360"/>
      <c r="D4" s="360"/>
      <c r="E4" s="360"/>
      <c r="F4" s="76"/>
      <c r="G4" s="32"/>
      <c r="H4" s="32"/>
      <c r="I4" s="32"/>
      <c r="J4" s="32"/>
      <c r="K4" s="83"/>
      <c r="L4" s="83"/>
      <c r="M4" s="272"/>
      <c r="N4" s="80"/>
    </row>
    <row r="5" spans="1:14" ht="13.5" customHeight="1">
      <c r="A5" s="49" t="s">
        <v>314</v>
      </c>
      <c r="B5" s="49" t="s">
        <v>987</v>
      </c>
      <c r="C5" s="318" t="s">
        <v>315</v>
      </c>
      <c r="D5" s="189">
        <v>2500</v>
      </c>
      <c r="E5" s="268">
        <v>2000</v>
      </c>
      <c r="F5" s="76"/>
      <c r="G5" s="32"/>
      <c r="H5" s="32"/>
      <c r="I5" s="32"/>
      <c r="J5" s="32"/>
      <c r="K5" s="83"/>
      <c r="L5" s="168">
        <v>45</v>
      </c>
      <c r="M5" s="272"/>
      <c r="N5" s="80"/>
    </row>
    <row r="6" spans="1:14" ht="18.75" customHeight="1">
      <c r="A6" s="49" t="s">
        <v>316</v>
      </c>
      <c r="B6" s="49" t="s">
        <v>988</v>
      </c>
      <c r="C6" s="361"/>
      <c r="D6" s="189">
        <v>1500</v>
      </c>
      <c r="E6" s="268">
        <v>2000</v>
      </c>
      <c r="F6" s="76"/>
      <c r="G6" s="32"/>
      <c r="H6" s="32"/>
      <c r="I6" s="32"/>
      <c r="J6" s="32"/>
      <c r="K6" s="83"/>
      <c r="L6" s="168">
        <v>45</v>
      </c>
      <c r="M6" s="273">
        <f>L6*37+70</f>
        <v>1735</v>
      </c>
      <c r="N6" s="80"/>
    </row>
    <row r="7" spans="1:14" ht="14.25" customHeight="1">
      <c r="A7" s="49" t="s">
        <v>317</v>
      </c>
      <c r="B7" s="49" t="s">
        <v>989</v>
      </c>
      <c r="C7" s="361"/>
      <c r="D7" s="189">
        <v>1500</v>
      </c>
      <c r="E7" s="268">
        <v>2000</v>
      </c>
      <c r="F7" s="76"/>
      <c r="G7" s="32"/>
      <c r="H7" s="32"/>
      <c r="I7" s="32"/>
      <c r="J7" s="32"/>
      <c r="K7" s="83"/>
      <c r="L7" s="168">
        <v>45</v>
      </c>
      <c r="M7" s="273">
        <f aca="true" t="shared" si="0" ref="M7:M70">L7*37+70</f>
        <v>1735</v>
      </c>
      <c r="N7" s="80"/>
    </row>
    <row r="8" spans="1:14" ht="13.5" customHeight="1">
      <c r="A8" s="49" t="s">
        <v>318</v>
      </c>
      <c r="B8" s="49" t="s">
        <v>990</v>
      </c>
      <c r="C8" s="361"/>
      <c r="D8" s="189">
        <v>1500</v>
      </c>
      <c r="E8" s="268">
        <v>2000</v>
      </c>
      <c r="F8" s="76"/>
      <c r="G8" s="32"/>
      <c r="H8" s="32"/>
      <c r="I8" s="32"/>
      <c r="J8" s="32"/>
      <c r="K8" s="83"/>
      <c r="L8" s="168">
        <v>45</v>
      </c>
      <c r="M8" s="273">
        <f t="shared" si="0"/>
        <v>1735</v>
      </c>
      <c r="N8" s="80"/>
    </row>
    <row r="9" spans="1:14" ht="18" customHeight="1">
      <c r="A9" s="184" t="s">
        <v>319</v>
      </c>
      <c r="B9" s="69" t="s">
        <v>991</v>
      </c>
      <c r="C9" s="349" t="s">
        <v>667</v>
      </c>
      <c r="D9" s="241">
        <v>5000</v>
      </c>
      <c r="E9" s="268">
        <v>2200</v>
      </c>
      <c r="F9" s="76"/>
      <c r="G9" s="32"/>
      <c r="H9" s="32"/>
      <c r="I9" s="32"/>
      <c r="J9" s="32"/>
      <c r="K9" s="83"/>
      <c r="L9" s="168">
        <v>44</v>
      </c>
      <c r="M9" s="273">
        <f t="shared" si="0"/>
        <v>1698</v>
      </c>
      <c r="N9" s="80"/>
    </row>
    <row r="10" spans="1:14" ht="13.5" customHeight="1">
      <c r="A10" s="184" t="s">
        <v>320</v>
      </c>
      <c r="B10" s="69" t="s">
        <v>992</v>
      </c>
      <c r="C10" s="349"/>
      <c r="D10" s="241">
        <v>4000</v>
      </c>
      <c r="E10" s="268">
        <v>2200</v>
      </c>
      <c r="F10" s="76"/>
      <c r="G10" s="32"/>
      <c r="H10" s="32"/>
      <c r="I10" s="32"/>
      <c r="J10" s="32"/>
      <c r="K10" s="83"/>
      <c r="L10" s="168">
        <v>49</v>
      </c>
      <c r="M10" s="273">
        <f t="shared" si="0"/>
        <v>1883</v>
      </c>
      <c r="N10" s="80"/>
    </row>
    <row r="11" spans="1:14" ht="13.5" customHeight="1">
      <c r="A11" s="184" t="s">
        <v>321</v>
      </c>
      <c r="B11" s="69" t="s">
        <v>993</v>
      </c>
      <c r="C11" s="349"/>
      <c r="D11" s="241">
        <v>4000</v>
      </c>
      <c r="E11" s="268">
        <v>2200</v>
      </c>
      <c r="F11" s="76"/>
      <c r="G11" s="32"/>
      <c r="H11" s="32"/>
      <c r="I11" s="32"/>
      <c r="J11" s="32"/>
      <c r="K11" s="83"/>
      <c r="L11" s="168">
        <v>49</v>
      </c>
      <c r="M11" s="273">
        <f t="shared" si="0"/>
        <v>1883</v>
      </c>
      <c r="N11" s="80"/>
    </row>
    <row r="12" spans="1:14" ht="13.5" customHeight="1">
      <c r="A12" s="184" t="s">
        <v>322</v>
      </c>
      <c r="B12" s="69" t="s">
        <v>994</v>
      </c>
      <c r="C12" s="349"/>
      <c r="D12" s="241">
        <v>4000</v>
      </c>
      <c r="E12" s="268">
        <v>2200</v>
      </c>
      <c r="F12" s="76"/>
      <c r="G12" s="32"/>
      <c r="H12" s="32"/>
      <c r="I12" s="32"/>
      <c r="J12" s="32"/>
      <c r="K12" s="83"/>
      <c r="L12" s="168">
        <v>49</v>
      </c>
      <c r="M12" s="273">
        <f t="shared" si="0"/>
        <v>1883</v>
      </c>
      <c r="N12" s="80"/>
    </row>
    <row r="13" spans="1:14" s="89" customFormat="1" ht="13.5" customHeight="1">
      <c r="A13" s="87" t="s">
        <v>491</v>
      </c>
      <c r="B13" s="63" t="s">
        <v>537</v>
      </c>
      <c r="C13" s="349" t="s">
        <v>669</v>
      </c>
      <c r="D13" s="242">
        <v>4000</v>
      </c>
      <c r="E13" s="268">
        <v>2550</v>
      </c>
      <c r="F13" s="88"/>
      <c r="G13" s="32"/>
      <c r="H13" s="32"/>
      <c r="I13" s="32"/>
      <c r="J13" s="32"/>
      <c r="K13" s="83"/>
      <c r="L13" s="168">
        <v>40</v>
      </c>
      <c r="M13" s="273">
        <f t="shared" si="0"/>
        <v>1550</v>
      </c>
      <c r="N13" s="80"/>
    </row>
    <row r="14" spans="1:14" s="89" customFormat="1" ht="13.5" customHeight="1">
      <c r="A14" s="87" t="s">
        <v>490</v>
      </c>
      <c r="B14" s="63" t="s">
        <v>538</v>
      </c>
      <c r="C14" s="349"/>
      <c r="D14" s="242">
        <v>3500</v>
      </c>
      <c r="E14" s="268">
        <v>2550</v>
      </c>
      <c r="F14" s="88"/>
      <c r="G14" s="32"/>
      <c r="H14" s="32"/>
      <c r="I14" s="32"/>
      <c r="J14" s="32"/>
      <c r="K14" s="83"/>
      <c r="L14" s="168">
        <v>40</v>
      </c>
      <c r="M14" s="273">
        <f t="shared" si="0"/>
        <v>1550</v>
      </c>
      <c r="N14" s="80"/>
    </row>
    <row r="15" spans="1:14" s="89" customFormat="1" ht="13.5" customHeight="1">
      <c r="A15" s="87" t="s">
        <v>492</v>
      </c>
      <c r="B15" s="63" t="s">
        <v>539</v>
      </c>
      <c r="C15" s="349"/>
      <c r="D15" s="242">
        <v>3500</v>
      </c>
      <c r="E15" s="268">
        <v>2550</v>
      </c>
      <c r="F15" s="88"/>
      <c r="G15" s="32"/>
      <c r="H15" s="32"/>
      <c r="I15" s="32"/>
      <c r="J15" s="32"/>
      <c r="K15" s="83"/>
      <c r="L15" s="168">
        <v>40</v>
      </c>
      <c r="M15" s="273">
        <f t="shared" si="0"/>
        <v>1550</v>
      </c>
      <c r="N15" s="80"/>
    </row>
    <row r="16" spans="1:14" s="89" customFormat="1" ht="13.5" customHeight="1">
      <c r="A16" s="87" t="s">
        <v>493</v>
      </c>
      <c r="B16" s="63" t="s">
        <v>540</v>
      </c>
      <c r="C16" s="349"/>
      <c r="D16" s="242">
        <v>3500</v>
      </c>
      <c r="E16" s="268">
        <v>2550</v>
      </c>
      <c r="F16" s="88"/>
      <c r="G16" s="32"/>
      <c r="H16" s="32"/>
      <c r="I16" s="32"/>
      <c r="J16" s="32"/>
      <c r="K16" s="83"/>
      <c r="L16" s="168">
        <v>40</v>
      </c>
      <c r="M16" s="273">
        <f t="shared" si="0"/>
        <v>1550</v>
      </c>
      <c r="N16" s="80"/>
    </row>
    <row r="17" spans="1:14" ht="12.75" customHeight="1">
      <c r="A17" s="356" t="s">
        <v>323</v>
      </c>
      <c r="B17" s="356"/>
      <c r="C17" s="362"/>
      <c r="D17" s="357"/>
      <c r="E17" s="356"/>
      <c r="F17" s="76"/>
      <c r="G17" s="32"/>
      <c r="H17" s="32"/>
      <c r="I17" s="32"/>
      <c r="J17" s="32"/>
      <c r="K17" s="83"/>
      <c r="L17" s="83"/>
      <c r="M17" s="273">
        <f t="shared" si="0"/>
        <v>70</v>
      </c>
      <c r="N17" s="80"/>
    </row>
    <row r="18" spans="1:14" ht="13.5" customHeight="1">
      <c r="A18" s="49" t="s">
        <v>324</v>
      </c>
      <c r="B18" s="49" t="s">
        <v>995</v>
      </c>
      <c r="C18" s="349" t="s">
        <v>675</v>
      </c>
      <c r="D18" s="198">
        <v>4000</v>
      </c>
      <c r="E18" s="268">
        <v>1400</v>
      </c>
      <c r="G18" s="32"/>
      <c r="H18" s="32"/>
      <c r="I18" s="32"/>
      <c r="J18" s="32"/>
      <c r="K18" s="83"/>
      <c r="L18" s="168">
        <v>26</v>
      </c>
      <c r="M18" s="273">
        <f t="shared" si="0"/>
        <v>1032</v>
      </c>
      <c r="N18" s="80"/>
    </row>
    <row r="19" spans="1:14" ht="13.5" customHeight="1">
      <c r="A19" s="49" t="s">
        <v>325</v>
      </c>
      <c r="B19" s="49" t="s">
        <v>996</v>
      </c>
      <c r="C19" s="349"/>
      <c r="D19" s="198">
        <v>4000</v>
      </c>
      <c r="E19" s="268">
        <v>1400</v>
      </c>
      <c r="G19" s="32"/>
      <c r="H19" s="32"/>
      <c r="I19" s="32"/>
      <c r="J19" s="32"/>
      <c r="K19" s="83"/>
      <c r="L19" s="168">
        <v>26</v>
      </c>
      <c r="M19" s="273">
        <f t="shared" si="0"/>
        <v>1032</v>
      </c>
      <c r="N19" s="80"/>
    </row>
    <row r="20" spans="1:14" ht="13.5" customHeight="1">
      <c r="A20" s="49" t="s">
        <v>326</v>
      </c>
      <c r="B20" s="49" t="s">
        <v>997</v>
      </c>
      <c r="C20" s="349"/>
      <c r="D20" s="198">
        <v>4000</v>
      </c>
      <c r="E20" s="268">
        <v>1400</v>
      </c>
      <c r="G20" s="32"/>
      <c r="H20" s="32"/>
      <c r="I20" s="32"/>
      <c r="J20" s="32"/>
      <c r="K20" s="83"/>
      <c r="L20" s="168">
        <v>26</v>
      </c>
      <c r="M20" s="273">
        <f t="shared" si="0"/>
        <v>1032</v>
      </c>
      <c r="N20" s="80"/>
    </row>
    <row r="21" spans="1:14" ht="13.5" customHeight="1">
      <c r="A21" s="49" t="s">
        <v>327</v>
      </c>
      <c r="B21" s="49" t="s">
        <v>998</v>
      </c>
      <c r="C21" s="349"/>
      <c r="D21" s="198">
        <v>4000</v>
      </c>
      <c r="E21" s="268">
        <v>1400</v>
      </c>
      <c r="G21" s="32"/>
      <c r="H21" s="32"/>
      <c r="I21" s="32"/>
      <c r="J21" s="32"/>
      <c r="K21" s="83"/>
      <c r="L21" s="168">
        <v>26</v>
      </c>
      <c r="M21" s="273">
        <f t="shared" si="0"/>
        <v>1032</v>
      </c>
      <c r="N21" s="80"/>
    </row>
    <row r="22" spans="1:14" ht="13.5" customHeight="1">
      <c r="A22" s="49" t="s">
        <v>328</v>
      </c>
      <c r="B22" s="58" t="s">
        <v>999</v>
      </c>
      <c r="C22" s="349" t="s">
        <v>702</v>
      </c>
      <c r="D22" s="198">
        <v>4000</v>
      </c>
      <c r="E22" s="268">
        <v>1200</v>
      </c>
      <c r="G22" s="32"/>
      <c r="H22" s="32"/>
      <c r="I22" s="32"/>
      <c r="J22" s="32"/>
      <c r="K22" s="83"/>
      <c r="L22" s="168">
        <v>16</v>
      </c>
      <c r="M22" s="273">
        <f t="shared" si="0"/>
        <v>662</v>
      </c>
      <c r="N22" s="80"/>
    </row>
    <row r="23" spans="1:14" ht="13.5" customHeight="1">
      <c r="A23" s="49" t="s">
        <v>329</v>
      </c>
      <c r="B23" s="58" t="s">
        <v>1000</v>
      </c>
      <c r="C23" s="349"/>
      <c r="D23" s="198">
        <v>4000</v>
      </c>
      <c r="E23" s="268">
        <v>1200</v>
      </c>
      <c r="G23" s="32"/>
      <c r="H23" s="32"/>
      <c r="I23" s="32"/>
      <c r="J23" s="32"/>
      <c r="K23" s="83"/>
      <c r="L23" s="168">
        <v>16</v>
      </c>
      <c r="M23" s="273">
        <f t="shared" si="0"/>
        <v>662</v>
      </c>
      <c r="N23" s="80"/>
    </row>
    <row r="24" spans="1:14" ht="13.5" customHeight="1">
      <c r="A24" s="49" t="s">
        <v>330</v>
      </c>
      <c r="B24" s="58" t="s">
        <v>1001</v>
      </c>
      <c r="C24" s="349"/>
      <c r="D24" s="198">
        <v>4000</v>
      </c>
      <c r="E24" s="268">
        <v>1200</v>
      </c>
      <c r="G24" s="32"/>
      <c r="H24" s="32"/>
      <c r="I24" s="32"/>
      <c r="J24" s="32"/>
      <c r="K24" s="83"/>
      <c r="L24" s="168">
        <v>16</v>
      </c>
      <c r="M24" s="273">
        <f t="shared" si="0"/>
        <v>662</v>
      </c>
      <c r="N24" s="80"/>
    </row>
    <row r="25" spans="1:14" ht="13.5" customHeight="1">
      <c r="A25" s="49" t="s">
        <v>331</v>
      </c>
      <c r="B25" s="58" t="s">
        <v>1002</v>
      </c>
      <c r="C25" s="349"/>
      <c r="D25" s="198">
        <v>4000</v>
      </c>
      <c r="E25" s="268">
        <v>1200</v>
      </c>
      <c r="F25" s="86"/>
      <c r="G25" s="32"/>
      <c r="H25" s="32"/>
      <c r="I25" s="32"/>
      <c r="J25" s="32"/>
      <c r="K25" s="83"/>
      <c r="L25" s="168">
        <v>16</v>
      </c>
      <c r="M25" s="273">
        <f t="shared" si="0"/>
        <v>662</v>
      </c>
      <c r="N25" s="80"/>
    </row>
    <row r="26" spans="1:14" s="89" customFormat="1" ht="13.5" customHeight="1">
      <c r="A26" s="87" t="s">
        <v>494</v>
      </c>
      <c r="B26" s="64" t="s">
        <v>541</v>
      </c>
      <c r="C26" s="353" t="s">
        <v>719</v>
      </c>
      <c r="D26" s="243">
        <v>2000</v>
      </c>
      <c r="E26" s="268">
        <v>1850</v>
      </c>
      <c r="F26" s="88"/>
      <c r="G26" s="32"/>
      <c r="H26" s="32"/>
      <c r="I26" s="32"/>
      <c r="J26" s="32"/>
      <c r="K26" s="83"/>
      <c r="L26" s="168">
        <v>35</v>
      </c>
      <c r="M26" s="273">
        <f t="shared" si="0"/>
        <v>1365</v>
      </c>
      <c r="N26" s="80"/>
    </row>
    <row r="27" spans="1:14" s="89" customFormat="1" ht="13.5" customHeight="1">
      <c r="A27" s="87" t="s">
        <v>496</v>
      </c>
      <c r="B27" s="64" t="s">
        <v>542</v>
      </c>
      <c r="C27" s="354"/>
      <c r="D27" s="243">
        <v>1400</v>
      </c>
      <c r="E27" s="268">
        <v>1850</v>
      </c>
      <c r="F27" s="88"/>
      <c r="G27" s="32"/>
      <c r="H27" s="32"/>
      <c r="I27" s="32"/>
      <c r="J27" s="32"/>
      <c r="K27" s="83"/>
      <c r="L27" s="168">
        <v>35</v>
      </c>
      <c r="M27" s="273">
        <f t="shared" si="0"/>
        <v>1365</v>
      </c>
      <c r="N27" s="80"/>
    </row>
    <row r="28" spans="1:14" s="89" customFormat="1" ht="13.5" customHeight="1">
      <c r="A28" s="87" t="s">
        <v>497</v>
      </c>
      <c r="B28" s="64" t="s">
        <v>543</v>
      </c>
      <c r="C28" s="354"/>
      <c r="D28" s="243">
        <v>1400</v>
      </c>
      <c r="E28" s="268">
        <v>1850</v>
      </c>
      <c r="F28" s="88"/>
      <c r="G28" s="32"/>
      <c r="H28" s="32"/>
      <c r="I28" s="32"/>
      <c r="J28" s="32"/>
      <c r="K28" s="83"/>
      <c r="L28" s="168">
        <v>35</v>
      </c>
      <c r="M28" s="273">
        <f t="shared" si="0"/>
        <v>1365</v>
      </c>
      <c r="N28" s="80"/>
    </row>
    <row r="29" spans="1:14" s="89" customFormat="1" ht="13.5" customHeight="1">
      <c r="A29" s="87" t="s">
        <v>495</v>
      </c>
      <c r="B29" s="64" t="s">
        <v>544</v>
      </c>
      <c r="C29" s="355"/>
      <c r="D29" s="243">
        <v>1400</v>
      </c>
      <c r="E29" s="268">
        <v>1850</v>
      </c>
      <c r="F29" s="88"/>
      <c r="G29" s="32"/>
      <c r="H29" s="32"/>
      <c r="I29" s="32"/>
      <c r="J29" s="32"/>
      <c r="K29" s="83"/>
      <c r="L29" s="168">
        <v>35</v>
      </c>
      <c r="M29" s="273">
        <f t="shared" si="0"/>
        <v>1365</v>
      </c>
      <c r="N29" s="80"/>
    </row>
    <row r="30" spans="1:14" ht="12.75" customHeight="1">
      <c r="A30" s="356" t="s">
        <v>103</v>
      </c>
      <c r="B30" s="356"/>
      <c r="C30" s="357"/>
      <c r="D30" s="356"/>
      <c r="E30" s="356"/>
      <c r="F30" s="76"/>
      <c r="G30" s="32"/>
      <c r="H30" s="32"/>
      <c r="I30" s="32"/>
      <c r="J30" s="32"/>
      <c r="K30" s="83"/>
      <c r="L30" s="83"/>
      <c r="M30" s="273">
        <f t="shared" si="0"/>
        <v>70</v>
      </c>
      <c r="N30" s="80"/>
    </row>
    <row r="31" spans="1:14" ht="12.75" customHeight="1">
      <c r="A31" s="49" t="s">
        <v>805</v>
      </c>
      <c r="B31" s="49" t="s">
        <v>855</v>
      </c>
      <c r="C31" s="318" t="s">
        <v>806</v>
      </c>
      <c r="D31" s="189">
        <v>2400</v>
      </c>
      <c r="E31" s="269">
        <v>1450</v>
      </c>
      <c r="F31" s="76"/>
      <c r="G31" s="32"/>
      <c r="H31" s="32"/>
      <c r="I31" s="32"/>
      <c r="J31" s="32"/>
      <c r="K31" s="83"/>
      <c r="L31" s="169">
        <v>25</v>
      </c>
      <c r="M31" s="273">
        <f t="shared" si="0"/>
        <v>995</v>
      </c>
      <c r="N31" s="80"/>
    </row>
    <row r="32" spans="1:14" ht="12.75" customHeight="1">
      <c r="A32" s="49" t="s">
        <v>807</v>
      </c>
      <c r="B32" s="49" t="s">
        <v>856</v>
      </c>
      <c r="C32" s="358"/>
      <c r="D32" s="189">
        <v>1800</v>
      </c>
      <c r="E32" s="269">
        <v>1400</v>
      </c>
      <c r="F32" s="76"/>
      <c r="G32" s="32"/>
      <c r="H32" s="32"/>
      <c r="I32" s="32"/>
      <c r="J32" s="32"/>
      <c r="K32" s="83"/>
      <c r="L32" s="169">
        <v>23</v>
      </c>
      <c r="M32" s="273">
        <f t="shared" si="0"/>
        <v>921</v>
      </c>
      <c r="N32" s="80"/>
    </row>
    <row r="33" spans="1:14" ht="12.75" customHeight="1">
      <c r="A33" s="49" t="s">
        <v>808</v>
      </c>
      <c r="B33" s="49" t="s">
        <v>857</v>
      </c>
      <c r="C33" s="358"/>
      <c r="D33" s="189">
        <v>1800</v>
      </c>
      <c r="E33" s="269">
        <v>1400</v>
      </c>
      <c r="F33" s="76"/>
      <c r="G33" s="32"/>
      <c r="H33" s="32"/>
      <c r="I33" s="32"/>
      <c r="J33" s="32"/>
      <c r="K33" s="83"/>
      <c r="L33" s="169">
        <v>23</v>
      </c>
      <c r="M33" s="273">
        <f t="shared" si="0"/>
        <v>921</v>
      </c>
      <c r="N33" s="80"/>
    </row>
    <row r="34" spans="1:14" ht="12.75" customHeight="1">
      <c r="A34" s="49" t="s">
        <v>809</v>
      </c>
      <c r="B34" s="49" t="s">
        <v>858</v>
      </c>
      <c r="C34" s="358"/>
      <c r="D34" s="189">
        <v>1800</v>
      </c>
      <c r="E34" s="269">
        <v>1400</v>
      </c>
      <c r="F34" s="76"/>
      <c r="G34" s="32"/>
      <c r="H34" s="32"/>
      <c r="I34" s="32"/>
      <c r="J34" s="32"/>
      <c r="K34" s="83"/>
      <c r="L34" s="169">
        <v>23</v>
      </c>
      <c r="M34" s="273">
        <f t="shared" si="0"/>
        <v>921</v>
      </c>
      <c r="N34" s="80"/>
    </row>
    <row r="35" spans="1:14" ht="13.5" customHeight="1">
      <c r="A35" s="49" t="s">
        <v>332</v>
      </c>
      <c r="B35" s="58" t="s">
        <v>944</v>
      </c>
      <c r="C35" s="349" t="s">
        <v>689</v>
      </c>
      <c r="D35" s="198">
        <v>10500</v>
      </c>
      <c r="E35" s="269">
        <v>3000</v>
      </c>
      <c r="F35" s="92"/>
      <c r="G35" s="32"/>
      <c r="H35" s="32"/>
      <c r="I35" s="32"/>
      <c r="J35" s="32"/>
      <c r="K35" s="83"/>
      <c r="L35" s="169">
        <v>54</v>
      </c>
      <c r="M35" s="273">
        <f t="shared" si="0"/>
        <v>2068</v>
      </c>
      <c r="N35" s="80"/>
    </row>
    <row r="36" spans="1:14" ht="13.5" customHeight="1">
      <c r="A36" s="49" t="s">
        <v>333</v>
      </c>
      <c r="B36" s="58" t="s">
        <v>945</v>
      </c>
      <c r="C36" s="350"/>
      <c r="D36" s="198">
        <v>7000</v>
      </c>
      <c r="E36" s="269">
        <v>2950</v>
      </c>
      <c r="F36" s="92"/>
      <c r="G36" s="32"/>
      <c r="H36" s="32"/>
      <c r="I36" s="32"/>
      <c r="J36" s="32"/>
      <c r="K36" s="83"/>
      <c r="L36" s="169">
        <v>50</v>
      </c>
      <c r="M36" s="273">
        <f t="shared" si="0"/>
        <v>1920</v>
      </c>
      <c r="N36" s="80"/>
    </row>
    <row r="37" spans="1:14" ht="13.5" customHeight="1">
      <c r="A37" s="49" t="s">
        <v>334</v>
      </c>
      <c r="B37" s="58" t="s">
        <v>946</v>
      </c>
      <c r="C37" s="350"/>
      <c r="D37" s="198">
        <v>7000</v>
      </c>
      <c r="E37" s="269">
        <v>2950</v>
      </c>
      <c r="F37" s="92"/>
      <c r="G37" s="32"/>
      <c r="H37" s="32"/>
      <c r="I37" s="32"/>
      <c r="J37" s="32"/>
      <c r="K37" s="83"/>
      <c r="L37" s="169">
        <v>50</v>
      </c>
      <c r="M37" s="273">
        <f t="shared" si="0"/>
        <v>1920</v>
      </c>
      <c r="N37" s="80"/>
    </row>
    <row r="38" spans="1:14" ht="20.25">
      <c r="A38" s="58" t="s">
        <v>335</v>
      </c>
      <c r="B38" s="58" t="s">
        <v>947</v>
      </c>
      <c r="C38" s="350"/>
      <c r="D38" s="198">
        <v>7000</v>
      </c>
      <c r="E38" s="269">
        <v>2950</v>
      </c>
      <c r="F38" s="92"/>
      <c r="G38" s="32"/>
      <c r="H38" s="32"/>
      <c r="I38" s="32"/>
      <c r="J38" s="32"/>
      <c r="K38" s="83"/>
      <c r="L38" s="169">
        <v>50</v>
      </c>
      <c r="M38" s="273">
        <f t="shared" si="0"/>
        <v>1920</v>
      </c>
      <c r="N38" s="80"/>
    </row>
    <row r="39" spans="1:14" ht="13.5" customHeight="1">
      <c r="A39" s="49" t="s">
        <v>336</v>
      </c>
      <c r="B39" s="58" t="s">
        <v>948</v>
      </c>
      <c r="C39" s="349" t="s">
        <v>699</v>
      </c>
      <c r="D39" s="198">
        <v>17000</v>
      </c>
      <c r="E39" s="269">
        <v>3300</v>
      </c>
      <c r="F39" s="92"/>
      <c r="G39" s="32"/>
      <c r="H39" s="32"/>
      <c r="I39" s="32"/>
      <c r="J39" s="32"/>
      <c r="K39" s="83"/>
      <c r="L39" s="169">
        <v>60</v>
      </c>
      <c r="M39" s="273">
        <f t="shared" si="0"/>
        <v>2290</v>
      </c>
      <c r="N39" s="80"/>
    </row>
    <row r="40" spans="1:14" ht="13.5" customHeight="1">
      <c r="A40" s="49" t="s">
        <v>337</v>
      </c>
      <c r="B40" s="58" t="s">
        <v>949</v>
      </c>
      <c r="C40" s="349"/>
      <c r="D40" s="198">
        <v>11000</v>
      </c>
      <c r="E40" s="269">
        <v>3000</v>
      </c>
      <c r="F40" s="92"/>
      <c r="G40" s="32"/>
      <c r="H40" s="32"/>
      <c r="I40" s="32"/>
      <c r="J40" s="32"/>
      <c r="K40" s="83"/>
      <c r="L40" s="169">
        <v>60</v>
      </c>
      <c r="M40" s="273">
        <f t="shared" si="0"/>
        <v>2290</v>
      </c>
      <c r="N40" s="80"/>
    </row>
    <row r="41" spans="1:14" ht="13.5" customHeight="1">
      <c r="A41" s="49" t="s">
        <v>338</v>
      </c>
      <c r="B41" s="58" t="s">
        <v>950</v>
      </c>
      <c r="C41" s="349"/>
      <c r="D41" s="198">
        <v>11000</v>
      </c>
      <c r="E41" s="269">
        <v>3000</v>
      </c>
      <c r="F41" s="92"/>
      <c r="G41" s="32"/>
      <c r="H41" s="32"/>
      <c r="I41" s="32"/>
      <c r="J41" s="32"/>
      <c r="K41" s="83"/>
      <c r="L41" s="169">
        <v>60</v>
      </c>
      <c r="M41" s="273">
        <f t="shared" si="0"/>
        <v>2290</v>
      </c>
      <c r="N41" s="80"/>
    </row>
    <row r="42" spans="1:14" ht="13.5" customHeight="1">
      <c r="A42" s="58" t="s">
        <v>339</v>
      </c>
      <c r="B42" s="58" t="s">
        <v>951</v>
      </c>
      <c r="C42" s="349"/>
      <c r="D42" s="198">
        <v>11000</v>
      </c>
      <c r="E42" s="269">
        <v>3000</v>
      </c>
      <c r="F42" s="92"/>
      <c r="G42" s="32"/>
      <c r="H42" s="32"/>
      <c r="I42" s="32"/>
      <c r="J42" s="32"/>
      <c r="K42" s="83"/>
      <c r="L42" s="169">
        <v>60</v>
      </c>
      <c r="M42" s="273">
        <f t="shared" si="0"/>
        <v>2290</v>
      </c>
      <c r="N42" s="80"/>
    </row>
    <row r="43" spans="1:14" ht="36">
      <c r="A43" s="49" t="s">
        <v>1003</v>
      </c>
      <c r="B43" s="58" t="s">
        <v>1004</v>
      </c>
      <c r="C43" s="49" t="s">
        <v>693</v>
      </c>
      <c r="D43" s="198">
        <v>6000</v>
      </c>
      <c r="E43" s="269">
        <v>2200</v>
      </c>
      <c r="F43" s="92"/>
      <c r="G43" s="32"/>
      <c r="H43" s="32"/>
      <c r="I43" s="32"/>
      <c r="J43" s="32"/>
      <c r="K43" s="83"/>
      <c r="L43" s="169">
        <v>44</v>
      </c>
      <c r="M43" s="273">
        <f t="shared" si="0"/>
        <v>1698</v>
      </c>
      <c r="N43" s="80"/>
    </row>
    <row r="44" spans="1:14" ht="13.5" customHeight="1">
      <c r="A44" s="49" t="s">
        <v>1005</v>
      </c>
      <c r="B44" s="58" t="s">
        <v>1006</v>
      </c>
      <c r="C44" s="343" t="s">
        <v>694</v>
      </c>
      <c r="D44" s="198">
        <v>4000</v>
      </c>
      <c r="E44" s="269">
        <v>2000</v>
      </c>
      <c r="F44" s="92"/>
      <c r="G44" s="32"/>
      <c r="H44" s="32"/>
      <c r="I44" s="32"/>
      <c r="J44" s="32"/>
      <c r="K44" s="83"/>
      <c r="L44" s="169">
        <v>44</v>
      </c>
      <c r="M44" s="273">
        <f t="shared" si="0"/>
        <v>1698</v>
      </c>
      <c r="N44" s="80"/>
    </row>
    <row r="45" spans="1:14" ht="13.5" customHeight="1">
      <c r="A45" s="49" t="s">
        <v>1007</v>
      </c>
      <c r="B45" s="58" t="s">
        <v>1008</v>
      </c>
      <c r="C45" s="344"/>
      <c r="D45" s="198">
        <v>4000</v>
      </c>
      <c r="E45" s="269">
        <v>2000</v>
      </c>
      <c r="F45" s="92"/>
      <c r="G45" s="32"/>
      <c r="H45" s="32"/>
      <c r="I45" s="32"/>
      <c r="J45" s="32"/>
      <c r="K45" s="83"/>
      <c r="L45" s="169">
        <v>44</v>
      </c>
      <c r="M45" s="273">
        <f t="shared" si="0"/>
        <v>1698</v>
      </c>
      <c r="N45" s="80"/>
    </row>
    <row r="46" spans="1:14" ht="13.5" customHeight="1">
      <c r="A46" s="49" t="s">
        <v>1009</v>
      </c>
      <c r="B46" s="58" t="s">
        <v>1010</v>
      </c>
      <c r="C46" s="345"/>
      <c r="D46" s="198">
        <v>4000</v>
      </c>
      <c r="E46" s="269">
        <v>2000</v>
      </c>
      <c r="F46" s="92"/>
      <c r="G46" s="32"/>
      <c r="H46" s="32"/>
      <c r="I46" s="32"/>
      <c r="J46" s="32"/>
      <c r="K46" s="83"/>
      <c r="L46" s="169">
        <v>44</v>
      </c>
      <c r="M46" s="273">
        <f t="shared" si="0"/>
        <v>1698</v>
      </c>
      <c r="N46" s="80"/>
    </row>
    <row r="47" spans="1:14" ht="14.25" customHeight="1">
      <c r="A47" s="49" t="s">
        <v>1011</v>
      </c>
      <c r="B47" s="58" t="s">
        <v>1012</v>
      </c>
      <c r="C47" s="349" t="s">
        <v>695</v>
      </c>
      <c r="D47" s="198">
        <v>6000</v>
      </c>
      <c r="E47" s="269">
        <v>2550</v>
      </c>
      <c r="F47" s="92"/>
      <c r="G47" s="32"/>
      <c r="H47" s="32"/>
      <c r="I47" s="32"/>
      <c r="J47" s="32"/>
      <c r="K47" s="83"/>
      <c r="L47" s="169">
        <v>54</v>
      </c>
      <c r="M47" s="273">
        <f t="shared" si="0"/>
        <v>2068</v>
      </c>
      <c r="N47" s="80"/>
    </row>
    <row r="48" spans="1:14" ht="14.25" customHeight="1">
      <c r="A48" s="49" t="s">
        <v>1013</v>
      </c>
      <c r="B48" s="58" t="s">
        <v>1014</v>
      </c>
      <c r="C48" s="350"/>
      <c r="D48" s="198">
        <v>6000</v>
      </c>
      <c r="E48" s="269">
        <v>2550</v>
      </c>
      <c r="F48" s="92"/>
      <c r="G48" s="32"/>
      <c r="H48" s="32"/>
      <c r="I48" s="32"/>
      <c r="J48" s="32"/>
      <c r="K48" s="83"/>
      <c r="L48" s="169">
        <v>54</v>
      </c>
      <c r="M48" s="273">
        <f t="shared" si="0"/>
        <v>2068</v>
      </c>
      <c r="N48" s="80"/>
    </row>
    <row r="49" spans="1:14" ht="14.25" customHeight="1">
      <c r="A49" s="49" t="s">
        <v>1015</v>
      </c>
      <c r="B49" s="58" t="s">
        <v>1016</v>
      </c>
      <c r="C49" s="350"/>
      <c r="D49" s="198">
        <v>6000</v>
      </c>
      <c r="E49" s="269">
        <v>2550</v>
      </c>
      <c r="F49" s="92"/>
      <c r="G49" s="32"/>
      <c r="H49" s="32"/>
      <c r="I49" s="32"/>
      <c r="J49" s="32"/>
      <c r="K49" s="83"/>
      <c r="L49" s="169">
        <v>54</v>
      </c>
      <c r="M49" s="273">
        <f t="shared" si="0"/>
        <v>2068</v>
      </c>
      <c r="N49" s="80"/>
    </row>
    <row r="50" spans="1:14" ht="13.5" customHeight="1">
      <c r="A50" s="49" t="s">
        <v>340</v>
      </c>
      <c r="B50" s="58" t="s">
        <v>952</v>
      </c>
      <c r="C50" s="349" t="s">
        <v>1180</v>
      </c>
      <c r="D50" s="198">
        <v>1200</v>
      </c>
      <c r="E50" s="269">
        <v>1050</v>
      </c>
      <c r="F50" s="92"/>
      <c r="G50" s="32"/>
      <c r="H50" s="32"/>
      <c r="I50" s="32"/>
      <c r="J50" s="32"/>
      <c r="K50" s="83"/>
      <c r="L50" s="169">
        <v>17</v>
      </c>
      <c r="M50" s="273">
        <f t="shared" si="0"/>
        <v>699</v>
      </c>
      <c r="N50" s="80"/>
    </row>
    <row r="51" spans="1:14" ht="13.5" customHeight="1">
      <c r="A51" s="49" t="s">
        <v>341</v>
      </c>
      <c r="B51" s="58" t="s">
        <v>953</v>
      </c>
      <c r="C51" s="349"/>
      <c r="D51" s="198">
        <v>1000</v>
      </c>
      <c r="E51" s="269">
        <v>1150</v>
      </c>
      <c r="F51" s="92"/>
      <c r="G51" s="32"/>
      <c r="H51" s="32"/>
      <c r="I51" s="32"/>
      <c r="J51" s="32"/>
      <c r="K51" s="83"/>
      <c r="L51" s="169">
        <v>17.5</v>
      </c>
      <c r="M51" s="273">
        <f t="shared" si="0"/>
        <v>717.5</v>
      </c>
      <c r="N51" s="80"/>
    </row>
    <row r="52" spans="1:14" ht="13.5" customHeight="1">
      <c r="A52" s="49" t="s">
        <v>342</v>
      </c>
      <c r="B52" s="58" t="s">
        <v>954</v>
      </c>
      <c r="C52" s="349"/>
      <c r="D52" s="198">
        <v>1000</v>
      </c>
      <c r="E52" s="269">
        <v>1150</v>
      </c>
      <c r="F52" s="92"/>
      <c r="G52" s="32"/>
      <c r="H52" s="32"/>
      <c r="I52" s="32"/>
      <c r="J52" s="32"/>
      <c r="K52" s="83"/>
      <c r="L52" s="169">
        <v>17.5</v>
      </c>
      <c r="M52" s="273">
        <f t="shared" si="0"/>
        <v>717.5</v>
      </c>
      <c r="N52" s="80"/>
    </row>
    <row r="53" spans="1:14" ht="13.5" customHeight="1">
      <c r="A53" s="49" t="s">
        <v>343</v>
      </c>
      <c r="B53" s="58" t="s">
        <v>955</v>
      </c>
      <c r="C53" s="349"/>
      <c r="D53" s="244">
        <v>1000</v>
      </c>
      <c r="E53" s="269">
        <v>1150</v>
      </c>
      <c r="F53" s="92"/>
      <c r="G53" s="32"/>
      <c r="H53" s="32"/>
      <c r="I53" s="32"/>
      <c r="J53" s="32"/>
      <c r="K53" s="83"/>
      <c r="L53" s="169">
        <v>17.5</v>
      </c>
      <c r="M53" s="273">
        <f t="shared" si="0"/>
        <v>717.5</v>
      </c>
      <c r="N53" s="80"/>
    </row>
    <row r="54" spans="1:14" s="89" customFormat="1" ht="27" customHeight="1">
      <c r="A54" s="73" t="s">
        <v>478</v>
      </c>
      <c r="B54" s="230" t="s">
        <v>578</v>
      </c>
      <c r="C54" s="49" t="s">
        <v>668</v>
      </c>
      <c r="D54" s="245">
        <v>14000</v>
      </c>
      <c r="E54" s="270">
        <v>1900</v>
      </c>
      <c r="F54" s="94"/>
      <c r="G54" s="32"/>
      <c r="H54" s="32"/>
      <c r="I54" s="32"/>
      <c r="J54" s="32"/>
      <c r="K54" s="83"/>
      <c r="L54" s="181">
        <v>40</v>
      </c>
      <c r="M54" s="273">
        <f t="shared" si="0"/>
        <v>1550</v>
      </c>
      <c r="N54" s="80"/>
    </row>
    <row r="55" spans="1:14" ht="13.5" customHeight="1">
      <c r="A55" s="49" t="s">
        <v>344</v>
      </c>
      <c r="B55" s="58" t="s">
        <v>579</v>
      </c>
      <c r="C55" s="349" t="s">
        <v>677</v>
      </c>
      <c r="D55" s="246">
        <v>2000</v>
      </c>
      <c r="E55" s="269">
        <v>1300</v>
      </c>
      <c r="F55" s="92"/>
      <c r="G55" s="32"/>
      <c r="H55" s="32"/>
      <c r="I55" s="32"/>
      <c r="J55" s="32"/>
      <c r="K55" s="83"/>
      <c r="L55" s="169">
        <v>20</v>
      </c>
      <c r="M55" s="273">
        <f t="shared" si="0"/>
        <v>810</v>
      </c>
      <c r="N55" s="80"/>
    </row>
    <row r="56" spans="1:14" ht="13.5" customHeight="1">
      <c r="A56" s="49" t="s">
        <v>345</v>
      </c>
      <c r="B56" s="58" t="s">
        <v>580</v>
      </c>
      <c r="C56" s="349"/>
      <c r="D56" s="198">
        <v>1300</v>
      </c>
      <c r="E56" s="269">
        <v>1300</v>
      </c>
      <c r="F56" s="92"/>
      <c r="G56" s="32"/>
      <c r="H56" s="32"/>
      <c r="I56" s="32"/>
      <c r="J56" s="32"/>
      <c r="K56" s="83"/>
      <c r="L56" s="169">
        <v>20</v>
      </c>
      <c r="M56" s="273">
        <f t="shared" si="0"/>
        <v>810</v>
      </c>
      <c r="N56" s="80"/>
    </row>
    <row r="57" spans="1:14" ht="13.5" customHeight="1">
      <c r="A57" s="49" t="s">
        <v>346</v>
      </c>
      <c r="B57" s="58" t="s">
        <v>581</v>
      </c>
      <c r="C57" s="349"/>
      <c r="D57" s="198">
        <v>1300</v>
      </c>
      <c r="E57" s="269">
        <v>1300</v>
      </c>
      <c r="F57" s="92"/>
      <c r="G57" s="32"/>
      <c r="H57" s="32"/>
      <c r="I57" s="32"/>
      <c r="J57" s="32"/>
      <c r="K57" s="83"/>
      <c r="L57" s="169">
        <v>20</v>
      </c>
      <c r="M57" s="273">
        <f t="shared" si="0"/>
        <v>810</v>
      </c>
      <c r="N57" s="80"/>
    </row>
    <row r="58" spans="1:14" ht="13.5" customHeight="1">
      <c r="A58" s="49" t="s">
        <v>347</v>
      </c>
      <c r="B58" s="58" t="s">
        <v>582</v>
      </c>
      <c r="C58" s="349"/>
      <c r="D58" s="198">
        <v>1300</v>
      </c>
      <c r="E58" s="269">
        <v>1300</v>
      </c>
      <c r="F58" s="92"/>
      <c r="G58" s="32"/>
      <c r="H58" s="32"/>
      <c r="I58" s="32"/>
      <c r="J58" s="32"/>
      <c r="K58" s="83"/>
      <c r="L58" s="169">
        <v>20</v>
      </c>
      <c r="M58" s="273">
        <f t="shared" si="0"/>
        <v>810</v>
      </c>
      <c r="N58" s="80"/>
    </row>
    <row r="59" spans="1:14" s="89" customFormat="1" ht="17.25" customHeight="1">
      <c r="A59" s="49" t="s">
        <v>348</v>
      </c>
      <c r="B59" s="58" t="s">
        <v>1017</v>
      </c>
      <c r="C59" s="349" t="s">
        <v>710</v>
      </c>
      <c r="D59" s="198">
        <v>19500</v>
      </c>
      <c r="E59" s="269">
        <v>3200</v>
      </c>
      <c r="F59" s="94"/>
      <c r="G59" s="32"/>
      <c r="H59" s="32"/>
      <c r="I59" s="32"/>
      <c r="J59" s="32"/>
      <c r="K59" s="83"/>
      <c r="L59" s="169">
        <v>55</v>
      </c>
      <c r="M59" s="273">
        <f t="shared" si="0"/>
        <v>2105</v>
      </c>
      <c r="N59" s="80"/>
    </row>
    <row r="60" spans="1:14" s="89" customFormat="1" ht="15" customHeight="1">
      <c r="A60" s="49" t="s">
        <v>349</v>
      </c>
      <c r="B60" s="58" t="s">
        <v>1018</v>
      </c>
      <c r="C60" s="349"/>
      <c r="D60" s="198">
        <v>21000</v>
      </c>
      <c r="E60" s="269">
        <v>3500</v>
      </c>
      <c r="F60" s="94"/>
      <c r="G60" s="32"/>
      <c r="H60" s="32"/>
      <c r="I60" s="32"/>
      <c r="J60" s="32"/>
      <c r="K60" s="83"/>
      <c r="L60" s="169">
        <v>65</v>
      </c>
      <c r="M60" s="273">
        <f t="shared" si="0"/>
        <v>2475</v>
      </c>
      <c r="N60" s="80"/>
    </row>
    <row r="61" spans="1:14" s="89" customFormat="1" ht="15" customHeight="1">
      <c r="A61" s="49" t="s">
        <v>350</v>
      </c>
      <c r="B61" s="58" t="s">
        <v>1019</v>
      </c>
      <c r="C61" s="349"/>
      <c r="D61" s="198">
        <v>21000</v>
      </c>
      <c r="E61" s="269">
        <v>3500</v>
      </c>
      <c r="F61" s="94"/>
      <c r="G61" s="32"/>
      <c r="H61" s="32"/>
      <c r="I61" s="32"/>
      <c r="J61" s="32"/>
      <c r="K61" s="83"/>
      <c r="L61" s="169">
        <v>65</v>
      </c>
      <c r="M61" s="273">
        <f t="shared" si="0"/>
        <v>2475</v>
      </c>
      <c r="N61" s="80"/>
    </row>
    <row r="62" spans="1:14" s="89" customFormat="1" ht="20.25" customHeight="1">
      <c r="A62" s="49" t="s">
        <v>351</v>
      </c>
      <c r="B62" s="58" t="s">
        <v>1020</v>
      </c>
      <c r="C62" s="349"/>
      <c r="D62" s="198">
        <v>21000</v>
      </c>
      <c r="E62" s="269">
        <v>3500</v>
      </c>
      <c r="F62" s="94"/>
      <c r="G62" s="32"/>
      <c r="H62" s="32"/>
      <c r="I62" s="32"/>
      <c r="J62" s="32"/>
      <c r="K62" s="83"/>
      <c r="L62" s="169">
        <v>65</v>
      </c>
      <c r="M62" s="273">
        <f t="shared" si="0"/>
        <v>2475</v>
      </c>
      <c r="N62" s="80"/>
    </row>
    <row r="63" spans="1:14" s="89" customFormat="1" ht="15" customHeight="1">
      <c r="A63" s="49" t="s">
        <v>352</v>
      </c>
      <c r="B63" s="58" t="s">
        <v>1021</v>
      </c>
      <c r="C63" s="349" t="s">
        <v>671</v>
      </c>
      <c r="D63" s="198">
        <v>5000</v>
      </c>
      <c r="E63" s="269">
        <v>2050</v>
      </c>
      <c r="F63" s="94"/>
      <c r="G63" s="32"/>
      <c r="H63" s="32"/>
      <c r="I63" s="32"/>
      <c r="J63" s="32"/>
      <c r="K63" s="83"/>
      <c r="L63" s="169">
        <v>35</v>
      </c>
      <c r="M63" s="273">
        <f t="shared" si="0"/>
        <v>1365</v>
      </c>
      <c r="N63" s="80"/>
    </row>
    <row r="64" spans="1:14" s="89" customFormat="1" ht="13.5" customHeight="1">
      <c r="A64" s="49" t="s">
        <v>353</v>
      </c>
      <c r="B64" s="58" t="s">
        <v>1022</v>
      </c>
      <c r="C64" s="349"/>
      <c r="D64" s="198">
        <v>4000</v>
      </c>
      <c r="E64" s="269">
        <v>2000</v>
      </c>
      <c r="F64" s="94"/>
      <c r="G64" s="32"/>
      <c r="H64" s="32"/>
      <c r="I64" s="32"/>
      <c r="J64" s="32"/>
      <c r="K64" s="83"/>
      <c r="L64" s="169">
        <v>34</v>
      </c>
      <c r="M64" s="273">
        <f t="shared" si="0"/>
        <v>1328</v>
      </c>
      <c r="N64" s="80"/>
    </row>
    <row r="65" spans="1:14" s="89" customFormat="1" ht="13.5" customHeight="1">
      <c r="A65" s="49" t="s">
        <v>354</v>
      </c>
      <c r="B65" s="58" t="s">
        <v>1023</v>
      </c>
      <c r="C65" s="349"/>
      <c r="D65" s="198">
        <v>4000</v>
      </c>
      <c r="E65" s="269">
        <v>2000</v>
      </c>
      <c r="F65" s="94"/>
      <c r="G65" s="32"/>
      <c r="H65" s="32"/>
      <c r="I65" s="32"/>
      <c r="J65" s="32"/>
      <c r="K65" s="83"/>
      <c r="L65" s="169">
        <v>34</v>
      </c>
      <c r="M65" s="273">
        <f t="shared" si="0"/>
        <v>1328</v>
      </c>
      <c r="N65" s="80"/>
    </row>
    <row r="66" spans="1:14" s="89" customFormat="1" ht="14.25" customHeight="1">
      <c r="A66" s="49" t="s">
        <v>355</v>
      </c>
      <c r="B66" s="58" t="s">
        <v>1024</v>
      </c>
      <c r="C66" s="349"/>
      <c r="D66" s="198">
        <v>4000</v>
      </c>
      <c r="E66" s="269">
        <v>2000</v>
      </c>
      <c r="F66" s="94"/>
      <c r="G66" s="32"/>
      <c r="H66" s="32"/>
      <c r="I66" s="32"/>
      <c r="J66" s="32"/>
      <c r="K66" s="83"/>
      <c r="L66" s="169">
        <v>34</v>
      </c>
      <c r="M66" s="273">
        <f t="shared" si="0"/>
        <v>1328</v>
      </c>
      <c r="N66" s="80"/>
    </row>
    <row r="67" spans="1:14" s="89" customFormat="1" ht="12.75" customHeight="1">
      <c r="A67" s="49" t="s">
        <v>356</v>
      </c>
      <c r="B67" s="58" t="s">
        <v>357</v>
      </c>
      <c r="C67" s="351"/>
      <c r="D67" s="198">
        <v>20000</v>
      </c>
      <c r="E67" s="270">
        <v>3200</v>
      </c>
      <c r="F67" s="94"/>
      <c r="G67" s="32"/>
      <c r="H67" s="32"/>
      <c r="I67" s="32"/>
      <c r="J67" s="32"/>
      <c r="K67" s="83"/>
      <c r="L67" s="181">
        <v>65</v>
      </c>
      <c r="M67" s="273">
        <f t="shared" si="0"/>
        <v>2475</v>
      </c>
      <c r="N67" s="80"/>
    </row>
    <row r="68" spans="1:14" ht="12.75" customHeight="1">
      <c r="A68" s="49" t="s">
        <v>358</v>
      </c>
      <c r="B68" s="49" t="s">
        <v>1025</v>
      </c>
      <c r="C68" s="349" t="s">
        <v>697</v>
      </c>
      <c r="D68" s="192">
        <v>7500</v>
      </c>
      <c r="E68" s="269">
        <v>3500</v>
      </c>
      <c r="F68" s="92"/>
      <c r="G68" s="32"/>
      <c r="H68" s="32"/>
      <c r="I68" s="32"/>
      <c r="J68" s="32"/>
      <c r="K68" s="83"/>
      <c r="L68" s="169">
        <v>59</v>
      </c>
      <c r="M68" s="273">
        <f t="shared" si="0"/>
        <v>2253</v>
      </c>
      <c r="N68" s="80"/>
    </row>
    <row r="69" spans="1:14" ht="12.75" customHeight="1">
      <c r="A69" s="49" t="s">
        <v>359</v>
      </c>
      <c r="B69" s="49" t="s">
        <v>1026</v>
      </c>
      <c r="C69" s="350"/>
      <c r="D69" s="192">
        <v>7500</v>
      </c>
      <c r="E69" s="269">
        <v>3500</v>
      </c>
      <c r="F69" s="92"/>
      <c r="G69" s="32"/>
      <c r="H69" s="32"/>
      <c r="I69" s="32"/>
      <c r="J69" s="32"/>
      <c r="K69" s="83"/>
      <c r="L69" s="169">
        <v>59</v>
      </c>
      <c r="M69" s="273">
        <f t="shared" si="0"/>
        <v>2253</v>
      </c>
      <c r="N69" s="80"/>
    </row>
    <row r="70" spans="1:14" ht="12.75" customHeight="1">
      <c r="A70" s="49" t="s">
        <v>360</v>
      </c>
      <c r="B70" s="49" t="s">
        <v>1027</v>
      </c>
      <c r="C70" s="350"/>
      <c r="D70" s="192">
        <v>7500</v>
      </c>
      <c r="E70" s="269">
        <v>3500</v>
      </c>
      <c r="F70" s="92"/>
      <c r="G70" s="32"/>
      <c r="H70" s="32"/>
      <c r="I70" s="32"/>
      <c r="J70" s="32"/>
      <c r="K70" s="83"/>
      <c r="L70" s="169">
        <v>59</v>
      </c>
      <c r="M70" s="273">
        <f t="shared" si="0"/>
        <v>2253</v>
      </c>
      <c r="N70" s="80"/>
    </row>
    <row r="71" spans="1:14" ht="12.75" customHeight="1">
      <c r="A71" s="49" t="s">
        <v>361</v>
      </c>
      <c r="B71" s="49" t="s">
        <v>1028</v>
      </c>
      <c r="C71" s="350"/>
      <c r="D71" s="198">
        <v>7500</v>
      </c>
      <c r="E71" s="269">
        <v>3500</v>
      </c>
      <c r="F71" s="92"/>
      <c r="G71" s="32"/>
      <c r="H71" s="32"/>
      <c r="I71" s="32"/>
      <c r="J71" s="32"/>
      <c r="K71" s="83"/>
      <c r="L71" s="169">
        <v>59</v>
      </c>
      <c r="M71" s="273">
        <f aca="true" t="shared" si="1" ref="M71:M127">L71*37+70</f>
        <v>2253</v>
      </c>
      <c r="N71" s="80"/>
    </row>
    <row r="72" spans="1:14" s="89" customFormat="1" ht="14.25" customHeight="1">
      <c r="A72" s="67" t="s">
        <v>623</v>
      </c>
      <c r="B72" s="98" t="s">
        <v>956</v>
      </c>
      <c r="C72" s="366" t="s">
        <v>681</v>
      </c>
      <c r="D72" s="189">
        <v>4000</v>
      </c>
      <c r="E72" s="269">
        <v>1810</v>
      </c>
      <c r="F72" s="94"/>
      <c r="G72" s="32"/>
      <c r="H72" s="32"/>
      <c r="I72" s="32"/>
      <c r="J72" s="32"/>
      <c r="K72" s="83"/>
      <c r="L72" s="169">
        <v>30</v>
      </c>
      <c r="M72" s="273">
        <f t="shared" si="1"/>
        <v>1180</v>
      </c>
      <c r="N72" s="80"/>
    </row>
    <row r="73" spans="1:14" s="89" customFormat="1" ht="13.5" customHeight="1">
      <c r="A73" s="67" t="s">
        <v>627</v>
      </c>
      <c r="B73" s="98" t="s">
        <v>957</v>
      </c>
      <c r="C73" s="366"/>
      <c r="D73" s="189">
        <v>2200</v>
      </c>
      <c r="E73" s="269">
        <v>1500</v>
      </c>
      <c r="F73" s="94"/>
      <c r="G73" s="32"/>
      <c r="H73" s="32"/>
      <c r="I73" s="32"/>
      <c r="J73" s="32"/>
      <c r="K73" s="83"/>
      <c r="L73" s="169">
        <v>27</v>
      </c>
      <c r="M73" s="273">
        <f t="shared" si="1"/>
        <v>1069</v>
      </c>
      <c r="N73" s="80"/>
    </row>
    <row r="74" spans="1:14" s="89" customFormat="1" ht="15" customHeight="1">
      <c r="A74" s="67" t="s">
        <v>624</v>
      </c>
      <c r="B74" s="98" t="s">
        <v>958</v>
      </c>
      <c r="C74" s="366"/>
      <c r="D74" s="189">
        <v>2600</v>
      </c>
      <c r="E74" s="269">
        <v>1690</v>
      </c>
      <c r="F74" s="94"/>
      <c r="G74" s="32"/>
      <c r="H74" s="32"/>
      <c r="I74" s="32"/>
      <c r="J74" s="32"/>
      <c r="K74" s="83"/>
      <c r="L74" s="169">
        <v>29</v>
      </c>
      <c r="M74" s="273">
        <f t="shared" si="1"/>
        <v>1143</v>
      </c>
      <c r="N74" s="80"/>
    </row>
    <row r="75" spans="1:14" s="89" customFormat="1" ht="15" customHeight="1">
      <c r="A75" s="67" t="s">
        <v>625</v>
      </c>
      <c r="B75" s="98" t="s">
        <v>959</v>
      </c>
      <c r="C75" s="366"/>
      <c r="D75" s="189">
        <v>2600</v>
      </c>
      <c r="E75" s="269">
        <v>1690</v>
      </c>
      <c r="F75" s="94"/>
      <c r="G75" s="32"/>
      <c r="H75" s="32"/>
      <c r="I75" s="32"/>
      <c r="J75" s="32"/>
      <c r="K75" s="83"/>
      <c r="L75" s="169">
        <v>29</v>
      </c>
      <c r="M75" s="273">
        <f t="shared" si="1"/>
        <v>1143</v>
      </c>
      <c r="N75" s="80"/>
    </row>
    <row r="76" spans="1:14" s="89" customFormat="1" ht="15.75" customHeight="1">
      <c r="A76" s="67" t="s">
        <v>626</v>
      </c>
      <c r="B76" s="98" t="s">
        <v>960</v>
      </c>
      <c r="C76" s="366"/>
      <c r="D76" s="189">
        <v>2600</v>
      </c>
      <c r="E76" s="269">
        <v>1690</v>
      </c>
      <c r="F76" s="94"/>
      <c r="G76" s="32"/>
      <c r="H76" s="32"/>
      <c r="I76" s="32"/>
      <c r="J76" s="32"/>
      <c r="K76" s="83"/>
      <c r="L76" s="169">
        <v>29</v>
      </c>
      <c r="M76" s="273">
        <f t="shared" si="1"/>
        <v>1143</v>
      </c>
      <c r="N76" s="80"/>
    </row>
    <row r="77" spans="1:14" s="89" customFormat="1" ht="12.75" customHeight="1">
      <c r="A77" s="58" t="s">
        <v>104</v>
      </c>
      <c r="B77" s="58" t="s">
        <v>961</v>
      </c>
      <c r="C77" s="349" t="s">
        <v>1178</v>
      </c>
      <c r="D77" s="198">
        <v>3500</v>
      </c>
      <c r="E77" s="269">
        <v>1800</v>
      </c>
      <c r="F77" s="94"/>
      <c r="G77" s="32"/>
      <c r="H77" s="32"/>
      <c r="I77" s="32"/>
      <c r="J77" s="32"/>
      <c r="K77" s="83"/>
      <c r="L77" s="169">
        <v>24</v>
      </c>
      <c r="M77" s="273">
        <f t="shared" si="1"/>
        <v>958</v>
      </c>
      <c r="N77" s="80"/>
    </row>
    <row r="78" spans="1:14" s="89" customFormat="1" ht="12.75" customHeight="1">
      <c r="A78" s="58" t="s">
        <v>105</v>
      </c>
      <c r="B78" s="58" t="s">
        <v>962</v>
      </c>
      <c r="C78" s="349"/>
      <c r="D78" s="198">
        <v>2800</v>
      </c>
      <c r="E78" s="269">
        <v>1800</v>
      </c>
      <c r="F78" s="94"/>
      <c r="G78" s="32"/>
      <c r="H78" s="32"/>
      <c r="I78" s="32"/>
      <c r="J78" s="32"/>
      <c r="K78" s="83"/>
      <c r="L78" s="169">
        <v>24</v>
      </c>
      <c r="M78" s="273">
        <f t="shared" si="1"/>
        <v>958</v>
      </c>
      <c r="N78" s="80"/>
    </row>
    <row r="79" spans="1:14" s="89" customFormat="1" ht="17.25" customHeight="1">
      <c r="A79" s="58" t="s">
        <v>106</v>
      </c>
      <c r="B79" s="58" t="s">
        <v>963</v>
      </c>
      <c r="C79" s="349"/>
      <c r="D79" s="198">
        <v>2800</v>
      </c>
      <c r="E79" s="269">
        <v>1800</v>
      </c>
      <c r="F79" s="94"/>
      <c r="G79" s="32"/>
      <c r="H79" s="32"/>
      <c r="I79" s="32"/>
      <c r="J79" s="32"/>
      <c r="K79" s="83"/>
      <c r="L79" s="169">
        <v>24</v>
      </c>
      <c r="M79" s="273">
        <f t="shared" si="1"/>
        <v>958</v>
      </c>
      <c r="N79" s="80"/>
    </row>
    <row r="80" spans="1:14" s="89" customFormat="1" ht="31.5" customHeight="1">
      <c r="A80" s="58" t="s">
        <v>107</v>
      </c>
      <c r="B80" s="58" t="s">
        <v>964</v>
      </c>
      <c r="C80" s="349"/>
      <c r="D80" s="198">
        <v>2800</v>
      </c>
      <c r="E80" s="269">
        <v>1800</v>
      </c>
      <c r="F80" s="94"/>
      <c r="G80" s="32"/>
      <c r="H80" s="32"/>
      <c r="I80" s="32"/>
      <c r="J80" s="32"/>
      <c r="K80" s="83"/>
      <c r="L80" s="169">
        <v>24</v>
      </c>
      <c r="M80" s="273">
        <f t="shared" si="1"/>
        <v>958</v>
      </c>
      <c r="N80" s="80"/>
    </row>
    <row r="81" spans="1:14" s="89" customFormat="1" ht="15" customHeight="1">
      <c r="A81" s="58" t="s">
        <v>108</v>
      </c>
      <c r="B81" s="58" t="s">
        <v>583</v>
      </c>
      <c r="C81" s="349" t="s">
        <v>1179</v>
      </c>
      <c r="D81" s="198">
        <v>2200</v>
      </c>
      <c r="E81" s="269">
        <v>1450</v>
      </c>
      <c r="F81" s="94"/>
      <c r="G81" s="32"/>
      <c r="H81" s="32"/>
      <c r="I81" s="32"/>
      <c r="J81" s="32"/>
      <c r="K81" s="83"/>
      <c r="L81" s="169">
        <v>20.5</v>
      </c>
      <c r="M81" s="273">
        <f t="shared" si="1"/>
        <v>828.5</v>
      </c>
      <c r="N81" s="80"/>
    </row>
    <row r="82" spans="1:14" s="89" customFormat="1" ht="15" customHeight="1">
      <c r="A82" s="58" t="s">
        <v>109</v>
      </c>
      <c r="B82" s="58" t="s">
        <v>584</v>
      </c>
      <c r="C82" s="349"/>
      <c r="D82" s="198">
        <v>1400</v>
      </c>
      <c r="E82" s="269">
        <v>1450</v>
      </c>
      <c r="F82" s="94"/>
      <c r="G82" s="32"/>
      <c r="H82" s="32"/>
      <c r="I82" s="32"/>
      <c r="J82" s="32"/>
      <c r="K82" s="83"/>
      <c r="L82" s="169">
        <v>20.5</v>
      </c>
      <c r="M82" s="273">
        <f t="shared" si="1"/>
        <v>828.5</v>
      </c>
      <c r="N82" s="80"/>
    </row>
    <row r="83" spans="1:14" s="89" customFormat="1" ht="15" customHeight="1">
      <c r="A83" s="58" t="s">
        <v>110</v>
      </c>
      <c r="B83" s="58" t="s">
        <v>585</v>
      </c>
      <c r="C83" s="349"/>
      <c r="D83" s="198">
        <v>1400</v>
      </c>
      <c r="E83" s="269">
        <v>1450</v>
      </c>
      <c r="F83" s="94"/>
      <c r="G83" s="32"/>
      <c r="H83" s="32"/>
      <c r="I83" s="32"/>
      <c r="J83" s="32"/>
      <c r="K83" s="83"/>
      <c r="L83" s="169">
        <v>20.5</v>
      </c>
      <c r="M83" s="273">
        <f t="shared" si="1"/>
        <v>828.5</v>
      </c>
      <c r="N83" s="80"/>
    </row>
    <row r="84" spans="1:14" s="89" customFormat="1" ht="13.5" customHeight="1">
      <c r="A84" s="58" t="s">
        <v>111</v>
      </c>
      <c r="B84" s="58" t="s">
        <v>586</v>
      </c>
      <c r="C84" s="349"/>
      <c r="D84" s="198">
        <v>1400</v>
      </c>
      <c r="E84" s="269">
        <v>1450</v>
      </c>
      <c r="F84" s="94"/>
      <c r="G84" s="32"/>
      <c r="H84" s="32"/>
      <c r="I84" s="32"/>
      <c r="J84" s="32"/>
      <c r="K84" s="83"/>
      <c r="L84" s="169">
        <v>20.5</v>
      </c>
      <c r="M84" s="273">
        <f t="shared" si="1"/>
        <v>828.5</v>
      </c>
      <c r="N84" s="80"/>
    </row>
    <row r="85" spans="1:14" s="89" customFormat="1" ht="13.5" customHeight="1">
      <c r="A85" s="49" t="s">
        <v>553</v>
      </c>
      <c r="B85" s="101" t="s">
        <v>965</v>
      </c>
      <c r="C85" s="349" t="s">
        <v>701</v>
      </c>
      <c r="D85" s="198">
        <v>5500</v>
      </c>
      <c r="E85" s="269">
        <v>2800</v>
      </c>
      <c r="F85" s="94"/>
      <c r="G85" s="32"/>
      <c r="H85" s="32"/>
      <c r="I85" s="32"/>
      <c r="J85" s="32"/>
      <c r="K85" s="83"/>
      <c r="L85" s="169">
        <v>50</v>
      </c>
      <c r="M85" s="273">
        <f t="shared" si="1"/>
        <v>1920</v>
      </c>
      <c r="N85" s="80"/>
    </row>
    <row r="86" spans="1:14" s="89" customFormat="1" ht="13.5" customHeight="1">
      <c r="A86" s="49" t="s">
        <v>554</v>
      </c>
      <c r="B86" s="101" t="s">
        <v>966</v>
      </c>
      <c r="C86" s="350"/>
      <c r="D86" s="198">
        <v>11000</v>
      </c>
      <c r="E86" s="269">
        <v>3050</v>
      </c>
      <c r="F86" s="94"/>
      <c r="G86" s="32"/>
      <c r="H86" s="32"/>
      <c r="I86" s="32"/>
      <c r="J86" s="32"/>
      <c r="K86" s="83"/>
      <c r="L86" s="169">
        <v>55</v>
      </c>
      <c r="M86" s="273">
        <f t="shared" si="1"/>
        <v>2105</v>
      </c>
      <c r="N86" s="80"/>
    </row>
    <row r="87" spans="1:14" s="89" customFormat="1" ht="13.5" customHeight="1">
      <c r="A87" s="49" t="s">
        <v>555</v>
      </c>
      <c r="B87" s="101" t="s">
        <v>967</v>
      </c>
      <c r="C87" s="350"/>
      <c r="D87" s="198">
        <v>6000</v>
      </c>
      <c r="E87" s="269">
        <v>2810</v>
      </c>
      <c r="F87" s="94"/>
      <c r="G87" s="32"/>
      <c r="H87" s="32"/>
      <c r="I87" s="32"/>
      <c r="J87" s="32"/>
      <c r="K87" s="83"/>
      <c r="L87" s="169">
        <v>55</v>
      </c>
      <c r="M87" s="273">
        <f t="shared" si="1"/>
        <v>2105</v>
      </c>
      <c r="N87" s="80"/>
    </row>
    <row r="88" spans="1:14" s="89" customFormat="1" ht="13.5" customHeight="1">
      <c r="A88" s="49" t="s">
        <v>556</v>
      </c>
      <c r="B88" s="101" t="s">
        <v>968</v>
      </c>
      <c r="C88" s="350"/>
      <c r="D88" s="198">
        <v>6000</v>
      </c>
      <c r="E88" s="269">
        <v>2810</v>
      </c>
      <c r="F88" s="94"/>
      <c r="G88" s="32"/>
      <c r="H88" s="32"/>
      <c r="I88" s="32"/>
      <c r="J88" s="32"/>
      <c r="K88" s="83"/>
      <c r="L88" s="169">
        <v>55</v>
      </c>
      <c r="M88" s="273">
        <f t="shared" si="1"/>
        <v>2105</v>
      </c>
      <c r="N88" s="80"/>
    </row>
    <row r="89" spans="1:14" s="89" customFormat="1" ht="13.5" customHeight="1">
      <c r="A89" s="49" t="s">
        <v>557</v>
      </c>
      <c r="B89" s="101" t="s">
        <v>969</v>
      </c>
      <c r="C89" s="350"/>
      <c r="D89" s="198">
        <v>6000</v>
      </c>
      <c r="E89" s="269">
        <v>2810</v>
      </c>
      <c r="F89" s="94"/>
      <c r="G89" s="32"/>
      <c r="H89" s="32"/>
      <c r="I89" s="32"/>
      <c r="J89" s="32"/>
      <c r="K89" s="83"/>
      <c r="L89" s="169">
        <v>55</v>
      </c>
      <c r="M89" s="273">
        <f t="shared" si="1"/>
        <v>2105</v>
      </c>
      <c r="N89" s="80"/>
    </row>
    <row r="90" spans="1:14" ht="20.25" customHeight="1">
      <c r="A90" s="49" t="s">
        <v>1029</v>
      </c>
      <c r="B90" s="58" t="s">
        <v>1030</v>
      </c>
      <c r="C90" s="343" t="s">
        <v>696</v>
      </c>
      <c r="D90" s="192">
        <v>11000</v>
      </c>
      <c r="E90" s="269">
        <v>3000</v>
      </c>
      <c r="F90" s="92"/>
      <c r="G90" s="32"/>
      <c r="H90" s="32"/>
      <c r="I90" s="32"/>
      <c r="J90" s="32"/>
      <c r="K90" s="83"/>
      <c r="L90" s="169">
        <v>60</v>
      </c>
      <c r="M90" s="273">
        <f t="shared" si="1"/>
        <v>2290</v>
      </c>
      <c r="N90" s="80"/>
    </row>
    <row r="91" spans="1:14" ht="20.25">
      <c r="A91" s="49" t="s">
        <v>1031</v>
      </c>
      <c r="B91" s="58" t="s">
        <v>1032</v>
      </c>
      <c r="C91" s="344"/>
      <c r="D91" s="192">
        <v>10000</v>
      </c>
      <c r="E91" s="269">
        <v>3000</v>
      </c>
      <c r="F91" s="92"/>
      <c r="G91" s="32"/>
      <c r="H91" s="32"/>
      <c r="I91" s="32"/>
      <c r="J91" s="32"/>
      <c r="K91" s="83"/>
      <c r="L91" s="169">
        <v>60</v>
      </c>
      <c r="M91" s="273">
        <f t="shared" si="1"/>
        <v>2290</v>
      </c>
      <c r="N91" s="80"/>
    </row>
    <row r="92" spans="1:14" ht="20.25">
      <c r="A92" s="49" t="s">
        <v>1033</v>
      </c>
      <c r="B92" s="58" t="s">
        <v>1034</v>
      </c>
      <c r="C92" s="344"/>
      <c r="D92" s="192">
        <v>10000</v>
      </c>
      <c r="E92" s="269">
        <v>3000</v>
      </c>
      <c r="F92" s="92"/>
      <c r="G92" s="32"/>
      <c r="H92" s="32"/>
      <c r="I92" s="32"/>
      <c r="J92" s="32"/>
      <c r="K92" s="83"/>
      <c r="L92" s="169">
        <v>60</v>
      </c>
      <c r="M92" s="273">
        <f t="shared" si="1"/>
        <v>2290</v>
      </c>
      <c r="N92" s="80"/>
    </row>
    <row r="93" spans="1:14" ht="20.25">
      <c r="A93" s="49" t="s">
        <v>1035</v>
      </c>
      <c r="B93" s="58" t="s">
        <v>1036</v>
      </c>
      <c r="C93" s="345"/>
      <c r="D93" s="192">
        <v>10000</v>
      </c>
      <c r="E93" s="269">
        <v>3000</v>
      </c>
      <c r="F93" s="92"/>
      <c r="G93" s="32"/>
      <c r="H93" s="32"/>
      <c r="I93" s="32"/>
      <c r="J93" s="32"/>
      <c r="K93" s="83"/>
      <c r="L93" s="169">
        <v>60</v>
      </c>
      <c r="M93" s="273">
        <f t="shared" si="1"/>
        <v>2290</v>
      </c>
      <c r="N93" s="80"/>
    </row>
    <row r="94" spans="1:14" ht="15.75" customHeight="1">
      <c r="A94" s="184" t="s">
        <v>1037</v>
      </c>
      <c r="B94" s="61" t="s">
        <v>1038</v>
      </c>
      <c r="C94" s="363" t="s">
        <v>688</v>
      </c>
      <c r="D94" s="192">
        <v>2500</v>
      </c>
      <c r="E94" s="269">
        <v>1500</v>
      </c>
      <c r="F94" s="92"/>
      <c r="G94" s="32"/>
      <c r="H94" s="32"/>
      <c r="I94" s="32"/>
      <c r="J94" s="32"/>
      <c r="K94" s="83"/>
      <c r="L94" s="169">
        <v>25</v>
      </c>
      <c r="M94" s="273">
        <f t="shared" si="1"/>
        <v>995</v>
      </c>
      <c r="N94" s="80"/>
    </row>
    <row r="95" spans="1:14" ht="19.5" customHeight="1">
      <c r="A95" s="184" t="s">
        <v>1039</v>
      </c>
      <c r="B95" s="61" t="s">
        <v>1040</v>
      </c>
      <c r="C95" s="364"/>
      <c r="D95" s="192">
        <v>2000</v>
      </c>
      <c r="E95" s="269">
        <v>1600</v>
      </c>
      <c r="F95" s="92"/>
      <c r="G95" s="32"/>
      <c r="H95" s="32"/>
      <c r="I95" s="32"/>
      <c r="J95" s="32"/>
      <c r="K95" s="83"/>
      <c r="L95" s="169">
        <v>27</v>
      </c>
      <c r="M95" s="273">
        <f t="shared" si="1"/>
        <v>1069</v>
      </c>
      <c r="N95" s="80"/>
    </row>
    <row r="96" spans="1:14" ht="17.25" customHeight="1">
      <c r="A96" s="184" t="s">
        <v>1041</v>
      </c>
      <c r="B96" s="61" t="s">
        <v>1042</v>
      </c>
      <c r="C96" s="364"/>
      <c r="D96" s="192">
        <v>2000</v>
      </c>
      <c r="E96" s="269">
        <v>1600</v>
      </c>
      <c r="F96" s="92"/>
      <c r="G96" s="32"/>
      <c r="H96" s="32"/>
      <c r="I96" s="32"/>
      <c r="J96" s="32"/>
      <c r="K96" s="83"/>
      <c r="L96" s="169">
        <v>27</v>
      </c>
      <c r="M96" s="273">
        <f t="shared" si="1"/>
        <v>1069</v>
      </c>
      <c r="N96" s="80"/>
    </row>
    <row r="97" spans="1:14" ht="11.25" customHeight="1">
      <c r="A97" s="184" t="s">
        <v>1043</v>
      </c>
      <c r="B97" s="61" t="s">
        <v>1044</v>
      </c>
      <c r="C97" s="365"/>
      <c r="D97" s="192">
        <v>2000</v>
      </c>
      <c r="E97" s="269">
        <v>1600</v>
      </c>
      <c r="F97" s="92"/>
      <c r="G97" s="32"/>
      <c r="H97" s="32"/>
      <c r="I97" s="32"/>
      <c r="J97" s="32"/>
      <c r="K97" s="83"/>
      <c r="L97" s="169">
        <v>27</v>
      </c>
      <c r="M97" s="273">
        <f t="shared" si="1"/>
        <v>1069</v>
      </c>
      <c r="N97" s="80"/>
    </row>
    <row r="98" spans="1:14" ht="48">
      <c r="A98" s="49" t="s">
        <v>1045</v>
      </c>
      <c r="B98" s="58" t="s">
        <v>1046</v>
      </c>
      <c r="C98" s="49" t="s">
        <v>691</v>
      </c>
      <c r="D98" s="198">
        <v>6000</v>
      </c>
      <c r="E98" s="269">
        <v>2600</v>
      </c>
      <c r="F98" s="92"/>
      <c r="G98" s="32"/>
      <c r="H98" s="32"/>
      <c r="I98" s="32"/>
      <c r="J98" s="32"/>
      <c r="K98" s="83"/>
      <c r="L98" s="169">
        <v>45</v>
      </c>
      <c r="M98" s="273">
        <f t="shared" si="1"/>
        <v>1735</v>
      </c>
      <c r="N98" s="80"/>
    </row>
    <row r="99" spans="1:14" ht="19.5" customHeight="1">
      <c r="A99" s="49" t="s">
        <v>1047</v>
      </c>
      <c r="B99" s="58" t="s">
        <v>1048</v>
      </c>
      <c r="C99" s="343" t="s">
        <v>692</v>
      </c>
      <c r="D99" s="198">
        <v>4000</v>
      </c>
      <c r="E99" s="269">
        <v>2600</v>
      </c>
      <c r="F99" s="92"/>
      <c r="G99" s="32"/>
      <c r="H99" s="32"/>
      <c r="I99" s="32"/>
      <c r="J99" s="32"/>
      <c r="K99" s="83"/>
      <c r="L99" s="169">
        <v>45</v>
      </c>
      <c r="M99" s="273">
        <f t="shared" si="1"/>
        <v>1735</v>
      </c>
      <c r="N99" s="80"/>
    </row>
    <row r="100" spans="1:14" ht="15.75" customHeight="1">
      <c r="A100" s="49" t="s">
        <v>1049</v>
      </c>
      <c r="B100" s="58" t="s">
        <v>1050</v>
      </c>
      <c r="C100" s="344"/>
      <c r="D100" s="198">
        <v>4000</v>
      </c>
      <c r="E100" s="269">
        <v>2600</v>
      </c>
      <c r="F100" s="92"/>
      <c r="G100" s="32"/>
      <c r="H100" s="32"/>
      <c r="I100" s="32"/>
      <c r="J100" s="32"/>
      <c r="K100" s="83"/>
      <c r="L100" s="169">
        <v>45</v>
      </c>
      <c r="M100" s="273">
        <f t="shared" si="1"/>
        <v>1735</v>
      </c>
      <c r="N100" s="80"/>
    </row>
    <row r="101" spans="1:14" ht="15.75" customHeight="1">
      <c r="A101" s="49" t="s">
        <v>1051</v>
      </c>
      <c r="B101" s="58" t="s">
        <v>1052</v>
      </c>
      <c r="C101" s="345"/>
      <c r="D101" s="198">
        <v>4000</v>
      </c>
      <c r="E101" s="269">
        <v>2600</v>
      </c>
      <c r="F101" s="92"/>
      <c r="G101" s="32"/>
      <c r="H101" s="32"/>
      <c r="I101" s="32"/>
      <c r="J101" s="32"/>
      <c r="K101" s="83"/>
      <c r="L101" s="169">
        <v>45</v>
      </c>
      <c r="M101" s="273">
        <f t="shared" si="1"/>
        <v>1735</v>
      </c>
      <c r="N101" s="80"/>
    </row>
    <row r="102" spans="1:14" ht="12" customHeight="1">
      <c r="A102" s="49" t="s">
        <v>362</v>
      </c>
      <c r="B102" s="58" t="s">
        <v>1053</v>
      </c>
      <c r="C102" s="343" t="s">
        <v>718</v>
      </c>
      <c r="D102" s="192">
        <v>7000</v>
      </c>
      <c r="E102" s="269">
        <v>4400</v>
      </c>
      <c r="F102" s="92"/>
      <c r="G102" s="32"/>
      <c r="H102" s="32"/>
      <c r="I102" s="32"/>
      <c r="J102" s="32"/>
      <c r="K102" s="83"/>
      <c r="L102" s="169">
        <v>98</v>
      </c>
      <c r="M102" s="273">
        <f t="shared" si="1"/>
        <v>3696</v>
      </c>
      <c r="N102" s="80"/>
    </row>
    <row r="103" spans="1:14" ht="12" customHeight="1">
      <c r="A103" s="49" t="s">
        <v>363</v>
      </c>
      <c r="B103" s="58" t="s">
        <v>1054</v>
      </c>
      <c r="C103" s="344"/>
      <c r="D103" s="192">
        <v>7300</v>
      </c>
      <c r="E103" s="269">
        <v>4400</v>
      </c>
      <c r="F103" s="92"/>
      <c r="G103" s="32"/>
      <c r="H103" s="32"/>
      <c r="I103" s="32"/>
      <c r="J103" s="32"/>
      <c r="K103" s="83"/>
      <c r="L103" s="169">
        <v>98</v>
      </c>
      <c r="M103" s="273">
        <f t="shared" si="1"/>
        <v>3696</v>
      </c>
      <c r="N103" s="80"/>
    </row>
    <row r="104" spans="1:14" ht="12" customHeight="1">
      <c r="A104" s="49" t="s">
        <v>364</v>
      </c>
      <c r="B104" s="58" t="s">
        <v>1055</v>
      </c>
      <c r="C104" s="344"/>
      <c r="D104" s="192">
        <v>7300</v>
      </c>
      <c r="E104" s="269">
        <v>4400</v>
      </c>
      <c r="F104" s="92"/>
      <c r="G104" s="32"/>
      <c r="H104" s="32"/>
      <c r="I104" s="32"/>
      <c r="J104" s="32"/>
      <c r="K104" s="83"/>
      <c r="L104" s="169">
        <v>98</v>
      </c>
      <c r="M104" s="273">
        <f t="shared" si="1"/>
        <v>3696</v>
      </c>
      <c r="N104" s="80"/>
    </row>
    <row r="105" spans="1:14" ht="13.5" customHeight="1">
      <c r="A105" s="49" t="s">
        <v>365</v>
      </c>
      <c r="B105" s="58" t="s">
        <v>1056</v>
      </c>
      <c r="C105" s="345"/>
      <c r="D105" s="192">
        <v>7300</v>
      </c>
      <c r="E105" s="269">
        <v>4400</v>
      </c>
      <c r="F105" s="92"/>
      <c r="G105" s="32"/>
      <c r="H105" s="32"/>
      <c r="I105" s="32"/>
      <c r="J105" s="32"/>
      <c r="K105" s="83"/>
      <c r="L105" s="169">
        <v>98</v>
      </c>
      <c r="M105" s="273">
        <f t="shared" si="1"/>
        <v>3696</v>
      </c>
      <c r="N105" s="80"/>
    </row>
    <row r="106" spans="1:14" ht="13.5" customHeight="1">
      <c r="A106" s="49" t="s">
        <v>1057</v>
      </c>
      <c r="B106" s="58" t="s">
        <v>1058</v>
      </c>
      <c r="C106" s="343" t="s">
        <v>690</v>
      </c>
      <c r="D106" s="192">
        <v>6000</v>
      </c>
      <c r="E106" s="269">
        <v>2350</v>
      </c>
      <c r="F106" s="92"/>
      <c r="G106" s="32"/>
      <c r="H106" s="32"/>
      <c r="I106" s="32"/>
      <c r="J106" s="32"/>
      <c r="K106" s="83"/>
      <c r="L106" s="169">
        <v>49</v>
      </c>
      <c r="M106" s="273">
        <f t="shared" si="1"/>
        <v>1883</v>
      </c>
      <c r="N106" s="80"/>
    </row>
    <row r="107" spans="1:14" ht="13.5" customHeight="1">
      <c r="A107" s="49" t="s">
        <v>1059</v>
      </c>
      <c r="B107" s="58" t="s">
        <v>1060</v>
      </c>
      <c r="C107" s="344"/>
      <c r="D107" s="192">
        <v>4000</v>
      </c>
      <c r="E107" s="269">
        <v>2350</v>
      </c>
      <c r="F107" s="92"/>
      <c r="G107" s="32"/>
      <c r="H107" s="32"/>
      <c r="I107" s="32"/>
      <c r="J107" s="32"/>
      <c r="K107" s="83"/>
      <c r="L107" s="169">
        <v>49</v>
      </c>
      <c r="M107" s="273">
        <f t="shared" si="1"/>
        <v>1883</v>
      </c>
      <c r="N107" s="80"/>
    </row>
    <row r="108" spans="1:14" ht="13.5" customHeight="1">
      <c r="A108" s="49" t="s">
        <v>1061</v>
      </c>
      <c r="B108" s="58" t="s">
        <v>1062</v>
      </c>
      <c r="C108" s="344"/>
      <c r="D108" s="192">
        <v>4000</v>
      </c>
      <c r="E108" s="269">
        <v>2350</v>
      </c>
      <c r="F108" s="92"/>
      <c r="G108" s="32"/>
      <c r="H108" s="32"/>
      <c r="I108" s="32"/>
      <c r="J108" s="32"/>
      <c r="K108" s="83"/>
      <c r="L108" s="169">
        <v>49</v>
      </c>
      <c r="M108" s="273">
        <f t="shared" si="1"/>
        <v>1883</v>
      </c>
      <c r="N108" s="80"/>
    </row>
    <row r="109" spans="1:14" ht="13.5" customHeight="1">
      <c r="A109" s="49" t="s">
        <v>1063</v>
      </c>
      <c r="B109" s="58" t="s">
        <v>1064</v>
      </c>
      <c r="C109" s="345"/>
      <c r="D109" s="192">
        <v>4000</v>
      </c>
      <c r="E109" s="269">
        <v>2350</v>
      </c>
      <c r="F109" s="92"/>
      <c r="G109" s="32"/>
      <c r="H109" s="32"/>
      <c r="I109" s="32"/>
      <c r="J109" s="32"/>
      <c r="K109" s="83"/>
      <c r="L109" s="169">
        <v>49</v>
      </c>
      <c r="M109" s="273">
        <f t="shared" si="1"/>
        <v>1883</v>
      </c>
      <c r="N109" s="80"/>
    </row>
    <row r="110" spans="1:14" ht="20.25">
      <c r="A110" s="184" t="s">
        <v>1065</v>
      </c>
      <c r="B110" s="61" t="s">
        <v>1066</v>
      </c>
      <c r="C110" s="349" t="s">
        <v>713</v>
      </c>
      <c r="D110" s="192">
        <v>11000</v>
      </c>
      <c r="E110" s="269">
        <v>3800</v>
      </c>
      <c r="F110" s="92"/>
      <c r="G110" s="32"/>
      <c r="H110" s="32"/>
      <c r="I110" s="32"/>
      <c r="J110" s="32"/>
      <c r="K110" s="83"/>
      <c r="L110" s="169">
        <v>66</v>
      </c>
      <c r="M110" s="273">
        <f t="shared" si="1"/>
        <v>2512</v>
      </c>
      <c r="N110" s="80"/>
    </row>
    <row r="111" spans="1:14" ht="20.25">
      <c r="A111" s="184" t="s">
        <v>1067</v>
      </c>
      <c r="B111" s="61" t="s">
        <v>1068</v>
      </c>
      <c r="C111" s="349"/>
      <c r="D111" s="192">
        <v>11000</v>
      </c>
      <c r="E111" s="269">
        <v>3800</v>
      </c>
      <c r="F111" s="92"/>
      <c r="G111" s="32"/>
      <c r="H111" s="32"/>
      <c r="I111" s="32"/>
      <c r="J111" s="32"/>
      <c r="K111" s="83"/>
      <c r="L111" s="169">
        <v>66</v>
      </c>
      <c r="M111" s="273">
        <f t="shared" si="1"/>
        <v>2512</v>
      </c>
      <c r="N111" s="80"/>
    </row>
    <row r="112" spans="1:14" ht="20.25">
      <c r="A112" s="184" t="s">
        <v>1069</v>
      </c>
      <c r="B112" s="61" t="s">
        <v>1070</v>
      </c>
      <c r="C112" s="349"/>
      <c r="D112" s="192">
        <v>11000</v>
      </c>
      <c r="E112" s="269">
        <v>3800</v>
      </c>
      <c r="F112" s="92"/>
      <c r="G112" s="32"/>
      <c r="H112" s="32"/>
      <c r="I112" s="32"/>
      <c r="J112" s="32"/>
      <c r="K112" s="83"/>
      <c r="L112" s="169">
        <v>66</v>
      </c>
      <c r="M112" s="273">
        <f t="shared" si="1"/>
        <v>2512</v>
      </c>
      <c r="N112" s="80"/>
    </row>
    <row r="113" spans="1:14" ht="20.25">
      <c r="A113" s="184" t="s">
        <v>1071</v>
      </c>
      <c r="B113" s="61" t="s">
        <v>1072</v>
      </c>
      <c r="C113" s="349"/>
      <c r="D113" s="192">
        <v>11000</v>
      </c>
      <c r="E113" s="269">
        <v>3800</v>
      </c>
      <c r="F113" s="92"/>
      <c r="G113" s="32"/>
      <c r="H113" s="32"/>
      <c r="I113" s="32"/>
      <c r="J113" s="32"/>
      <c r="K113" s="83"/>
      <c r="L113" s="169">
        <v>66</v>
      </c>
      <c r="M113" s="273">
        <f t="shared" si="1"/>
        <v>2512</v>
      </c>
      <c r="N113" s="80"/>
    </row>
    <row r="114" spans="1:14" ht="12.75" customHeight="1">
      <c r="A114" s="90" t="s">
        <v>366</v>
      </c>
      <c r="B114" s="90"/>
      <c r="C114" s="91"/>
      <c r="D114" s="247"/>
      <c r="E114" s="102"/>
      <c r="F114" s="92"/>
      <c r="G114" s="32"/>
      <c r="H114" s="32"/>
      <c r="I114" s="32"/>
      <c r="J114" s="32"/>
      <c r="K114" s="83"/>
      <c r="L114" s="102"/>
      <c r="M114" s="273">
        <f t="shared" si="1"/>
        <v>70</v>
      </c>
      <c r="N114" s="80"/>
    </row>
    <row r="115" spans="1:14" ht="12.75" customHeight="1">
      <c r="A115" s="35">
        <v>44469809</v>
      </c>
      <c r="B115" s="35" t="s">
        <v>1073</v>
      </c>
      <c r="C115" s="318" t="s">
        <v>860</v>
      </c>
      <c r="D115" s="189">
        <v>3500</v>
      </c>
      <c r="E115" s="270">
        <v>1550</v>
      </c>
      <c r="F115" s="92"/>
      <c r="G115" s="32"/>
      <c r="H115" s="32"/>
      <c r="I115" s="32"/>
      <c r="J115" s="32"/>
      <c r="K115" s="83"/>
      <c r="L115" s="170">
        <v>24</v>
      </c>
      <c r="M115" s="273">
        <f t="shared" si="1"/>
        <v>958</v>
      </c>
      <c r="N115" s="80"/>
    </row>
    <row r="116" spans="1:14" ht="12.75" customHeight="1">
      <c r="A116" s="35">
        <v>44469716</v>
      </c>
      <c r="B116" s="35" t="s">
        <v>1074</v>
      </c>
      <c r="C116" s="367"/>
      <c r="D116" s="189">
        <v>2000</v>
      </c>
      <c r="E116" s="270">
        <v>1550</v>
      </c>
      <c r="F116" s="92"/>
      <c r="G116" s="32"/>
      <c r="H116" s="32"/>
      <c r="I116" s="32"/>
      <c r="J116" s="32"/>
      <c r="K116" s="83"/>
      <c r="L116" s="170">
        <v>24</v>
      </c>
      <c r="M116" s="273">
        <f t="shared" si="1"/>
        <v>958</v>
      </c>
      <c r="N116" s="80"/>
    </row>
    <row r="117" spans="1:14" ht="12.75" customHeight="1">
      <c r="A117" s="35">
        <v>44469715</v>
      </c>
      <c r="B117" s="35" t="s">
        <v>1075</v>
      </c>
      <c r="C117" s="367"/>
      <c r="D117" s="189">
        <v>2000</v>
      </c>
      <c r="E117" s="270">
        <v>1550</v>
      </c>
      <c r="F117" s="92"/>
      <c r="G117" s="32"/>
      <c r="H117" s="32"/>
      <c r="I117" s="32"/>
      <c r="J117" s="32"/>
      <c r="K117" s="83"/>
      <c r="L117" s="170">
        <v>24</v>
      </c>
      <c r="M117" s="273">
        <f t="shared" si="1"/>
        <v>958</v>
      </c>
      <c r="N117" s="80"/>
    </row>
    <row r="118" spans="1:14" ht="12.75" customHeight="1">
      <c r="A118" s="35">
        <v>44469714</v>
      </c>
      <c r="B118" s="35" t="s">
        <v>1076</v>
      </c>
      <c r="C118" s="367"/>
      <c r="D118" s="189">
        <v>2000</v>
      </c>
      <c r="E118" s="270">
        <v>1550</v>
      </c>
      <c r="F118" s="92"/>
      <c r="G118" s="32"/>
      <c r="H118" s="32"/>
      <c r="I118" s="32"/>
      <c r="J118" s="32"/>
      <c r="K118" s="83"/>
      <c r="L118" s="170">
        <v>24</v>
      </c>
      <c r="M118" s="273">
        <f t="shared" si="1"/>
        <v>958</v>
      </c>
      <c r="N118" s="80"/>
    </row>
    <row r="119" spans="1:14" ht="12.75" customHeight="1">
      <c r="A119" s="41" t="s">
        <v>367</v>
      </c>
      <c r="B119" s="96" t="s">
        <v>1077</v>
      </c>
      <c r="C119" s="352" t="s">
        <v>703</v>
      </c>
      <c r="D119" s="192">
        <v>3000</v>
      </c>
      <c r="E119" s="268">
        <v>1350</v>
      </c>
      <c r="F119" s="92"/>
      <c r="G119" s="32"/>
      <c r="H119" s="32"/>
      <c r="I119" s="32"/>
      <c r="J119" s="32"/>
      <c r="K119" s="83"/>
      <c r="L119" s="168">
        <v>17</v>
      </c>
      <c r="M119" s="273">
        <f t="shared" si="1"/>
        <v>699</v>
      </c>
      <c r="N119" s="80"/>
    </row>
    <row r="120" spans="1:14" ht="12.75" customHeight="1">
      <c r="A120" s="41" t="s">
        <v>368</v>
      </c>
      <c r="B120" s="96" t="s">
        <v>1078</v>
      </c>
      <c r="C120" s="352"/>
      <c r="D120" s="192">
        <v>3000</v>
      </c>
      <c r="E120" s="268">
        <v>1350</v>
      </c>
      <c r="F120" s="92"/>
      <c r="G120" s="32"/>
      <c r="H120" s="32"/>
      <c r="I120" s="32"/>
      <c r="J120" s="32"/>
      <c r="K120" s="83"/>
      <c r="L120" s="168">
        <v>17</v>
      </c>
      <c r="M120" s="273">
        <f t="shared" si="1"/>
        <v>699</v>
      </c>
      <c r="N120" s="80"/>
    </row>
    <row r="121" spans="1:14" ht="12.75" customHeight="1">
      <c r="A121" s="41" t="s">
        <v>369</v>
      </c>
      <c r="B121" s="96" t="s">
        <v>1079</v>
      </c>
      <c r="C121" s="352"/>
      <c r="D121" s="192">
        <v>3000</v>
      </c>
      <c r="E121" s="268">
        <v>1350</v>
      </c>
      <c r="F121" s="92"/>
      <c r="G121" s="32"/>
      <c r="H121" s="32"/>
      <c r="I121" s="32"/>
      <c r="J121" s="32"/>
      <c r="K121" s="83"/>
      <c r="L121" s="168">
        <v>17</v>
      </c>
      <c r="M121" s="273">
        <f t="shared" si="1"/>
        <v>699</v>
      </c>
      <c r="N121" s="80"/>
    </row>
    <row r="122" spans="1:14" ht="12.75" customHeight="1">
      <c r="A122" s="41" t="s">
        <v>370</v>
      </c>
      <c r="B122" s="100" t="s">
        <v>1080</v>
      </c>
      <c r="C122" s="352"/>
      <c r="D122" s="248">
        <v>3000</v>
      </c>
      <c r="E122" s="268">
        <v>1350</v>
      </c>
      <c r="F122" s="92"/>
      <c r="G122" s="32"/>
      <c r="H122" s="32"/>
      <c r="I122" s="32"/>
      <c r="J122" s="32"/>
      <c r="K122" s="83"/>
      <c r="L122" s="168">
        <v>17</v>
      </c>
      <c r="M122" s="273">
        <f t="shared" si="1"/>
        <v>699</v>
      </c>
      <c r="N122" s="80"/>
    </row>
    <row r="123" spans="1:14" s="108" customFormat="1" ht="12.75" customHeight="1">
      <c r="A123" s="110">
        <v>44469810</v>
      </c>
      <c r="B123" s="172" t="s">
        <v>1081</v>
      </c>
      <c r="C123" s="349" t="s">
        <v>861</v>
      </c>
      <c r="D123" s="242">
        <v>5000</v>
      </c>
      <c r="E123" s="270">
        <v>1680</v>
      </c>
      <c r="F123" s="105"/>
      <c r="G123" s="48"/>
      <c r="H123" s="48"/>
      <c r="I123" s="48"/>
      <c r="J123" s="48"/>
      <c r="K123" s="106"/>
      <c r="L123" s="170">
        <v>32</v>
      </c>
      <c r="M123" s="273">
        <f t="shared" si="1"/>
        <v>1254</v>
      </c>
      <c r="N123" s="107"/>
    </row>
    <row r="124" spans="1:14" s="108" customFormat="1" ht="12.75" customHeight="1">
      <c r="A124" s="110">
        <v>44469754</v>
      </c>
      <c r="B124" s="172" t="s">
        <v>1082</v>
      </c>
      <c r="C124" s="327"/>
      <c r="D124" s="242">
        <v>5000</v>
      </c>
      <c r="E124" s="270">
        <v>1750</v>
      </c>
      <c r="F124" s="105"/>
      <c r="G124" s="48"/>
      <c r="H124" s="48"/>
      <c r="I124" s="48"/>
      <c r="J124" s="48"/>
      <c r="K124" s="106"/>
      <c r="L124" s="170">
        <v>34</v>
      </c>
      <c r="M124" s="273">
        <f t="shared" si="1"/>
        <v>1328</v>
      </c>
      <c r="N124" s="107"/>
    </row>
    <row r="125" spans="1:14" s="108" customFormat="1" ht="12.75" customHeight="1">
      <c r="A125" s="110">
        <v>44469753</v>
      </c>
      <c r="B125" s="172" t="s">
        <v>1083</v>
      </c>
      <c r="C125" s="327"/>
      <c r="D125" s="242">
        <v>5000</v>
      </c>
      <c r="E125" s="270">
        <v>1750</v>
      </c>
      <c r="F125" s="105"/>
      <c r="G125" s="48"/>
      <c r="H125" s="48"/>
      <c r="I125" s="48"/>
      <c r="J125" s="48"/>
      <c r="K125" s="106"/>
      <c r="L125" s="170">
        <v>34</v>
      </c>
      <c r="M125" s="273">
        <f t="shared" si="1"/>
        <v>1328</v>
      </c>
      <c r="N125" s="107"/>
    </row>
    <row r="126" spans="1:14" s="108" customFormat="1" ht="12.75" customHeight="1">
      <c r="A126" s="110">
        <v>44469752</v>
      </c>
      <c r="B126" s="172" t="s">
        <v>1084</v>
      </c>
      <c r="C126" s="327"/>
      <c r="D126" s="242">
        <v>5000</v>
      </c>
      <c r="E126" s="270">
        <v>1750</v>
      </c>
      <c r="F126" s="105"/>
      <c r="G126" s="48"/>
      <c r="H126" s="48"/>
      <c r="I126" s="48"/>
      <c r="J126" s="48"/>
      <c r="K126" s="106"/>
      <c r="L126" s="170">
        <v>34</v>
      </c>
      <c r="M126" s="273">
        <f t="shared" si="1"/>
        <v>1328</v>
      </c>
      <c r="N126" s="107"/>
    </row>
    <row r="127" spans="1:14" ht="12.75" customHeight="1">
      <c r="A127" s="41" t="s">
        <v>371</v>
      </c>
      <c r="B127" s="85" t="s">
        <v>1085</v>
      </c>
      <c r="C127" s="349" t="s">
        <v>704</v>
      </c>
      <c r="D127" s="192">
        <v>2000</v>
      </c>
      <c r="E127" s="268">
        <v>1520</v>
      </c>
      <c r="F127" s="92"/>
      <c r="G127" s="32"/>
      <c r="H127" s="32"/>
      <c r="I127" s="32"/>
      <c r="J127" s="32"/>
      <c r="K127" s="83"/>
      <c r="L127" s="168">
        <v>23</v>
      </c>
      <c r="M127" s="273">
        <f t="shared" si="1"/>
        <v>921</v>
      </c>
      <c r="N127" s="80"/>
    </row>
    <row r="128" spans="1:14" ht="12.75" customHeight="1">
      <c r="A128" s="41" t="s">
        <v>372</v>
      </c>
      <c r="B128" s="85" t="s">
        <v>1086</v>
      </c>
      <c r="C128" s="349"/>
      <c r="D128" s="192">
        <v>2000</v>
      </c>
      <c r="E128" s="268">
        <v>1520</v>
      </c>
      <c r="F128" s="92"/>
      <c r="G128" s="32"/>
      <c r="H128" s="32"/>
      <c r="I128" s="32"/>
      <c r="J128" s="32"/>
      <c r="K128" s="83"/>
      <c r="L128" s="168">
        <v>23</v>
      </c>
      <c r="M128" s="273">
        <f aca="true" t="shared" si="2" ref="M128:M187">L128*37+70</f>
        <v>921</v>
      </c>
      <c r="N128" s="80"/>
    </row>
    <row r="129" spans="1:14" ht="12.75" customHeight="1">
      <c r="A129" s="41" t="s">
        <v>373</v>
      </c>
      <c r="B129" s="85" t="s">
        <v>1087</v>
      </c>
      <c r="C129" s="349"/>
      <c r="D129" s="192">
        <v>2000</v>
      </c>
      <c r="E129" s="268">
        <v>1520</v>
      </c>
      <c r="F129" s="92"/>
      <c r="G129" s="32"/>
      <c r="H129" s="32"/>
      <c r="I129" s="32"/>
      <c r="J129" s="32"/>
      <c r="K129" s="83"/>
      <c r="L129" s="168">
        <v>23</v>
      </c>
      <c r="M129" s="273">
        <f t="shared" si="2"/>
        <v>921</v>
      </c>
      <c r="N129" s="80"/>
    </row>
    <row r="130" spans="1:14" ht="12.75" customHeight="1">
      <c r="A130" s="41" t="s">
        <v>374</v>
      </c>
      <c r="B130" s="85" t="s">
        <v>1088</v>
      </c>
      <c r="C130" s="349"/>
      <c r="D130" s="192">
        <v>6000</v>
      </c>
      <c r="E130" s="268">
        <v>1520</v>
      </c>
      <c r="F130" s="92"/>
      <c r="G130" s="32"/>
      <c r="H130" s="32"/>
      <c r="I130" s="32"/>
      <c r="J130" s="32"/>
      <c r="K130" s="83"/>
      <c r="L130" s="168">
        <v>23</v>
      </c>
      <c r="M130" s="273">
        <f t="shared" si="2"/>
        <v>921</v>
      </c>
      <c r="N130" s="80"/>
    </row>
    <row r="131" spans="1:14" ht="12.75" customHeight="1">
      <c r="A131" s="41" t="s">
        <v>375</v>
      </c>
      <c r="B131" s="96" t="s">
        <v>1089</v>
      </c>
      <c r="C131" s="349" t="s">
        <v>705</v>
      </c>
      <c r="D131" s="192">
        <v>5000</v>
      </c>
      <c r="E131" s="268">
        <v>1620</v>
      </c>
      <c r="F131" s="92"/>
      <c r="G131" s="32"/>
      <c r="H131" s="32"/>
      <c r="I131" s="32"/>
      <c r="J131" s="32"/>
      <c r="K131" s="83"/>
      <c r="L131" s="168">
        <v>28</v>
      </c>
      <c r="M131" s="273">
        <f t="shared" si="2"/>
        <v>1106</v>
      </c>
      <c r="N131" s="80"/>
    </row>
    <row r="132" spans="1:14" ht="12.75" customHeight="1">
      <c r="A132" s="41" t="s">
        <v>376</v>
      </c>
      <c r="B132" s="96" t="s">
        <v>1090</v>
      </c>
      <c r="C132" s="349"/>
      <c r="D132" s="192">
        <v>5000</v>
      </c>
      <c r="E132" s="268">
        <v>1620</v>
      </c>
      <c r="F132" s="92"/>
      <c r="G132" s="32"/>
      <c r="H132" s="32"/>
      <c r="I132" s="32"/>
      <c r="J132" s="32"/>
      <c r="K132" s="83"/>
      <c r="L132" s="168">
        <v>28</v>
      </c>
      <c r="M132" s="273">
        <f t="shared" si="2"/>
        <v>1106</v>
      </c>
      <c r="N132" s="80"/>
    </row>
    <row r="133" spans="1:14" ht="12.75" customHeight="1">
      <c r="A133" s="41" t="s">
        <v>377</v>
      </c>
      <c r="B133" s="96" t="s">
        <v>1091</v>
      </c>
      <c r="C133" s="349"/>
      <c r="D133" s="192">
        <v>5000</v>
      </c>
      <c r="E133" s="268">
        <v>1620</v>
      </c>
      <c r="F133" s="92"/>
      <c r="G133" s="32"/>
      <c r="H133" s="32"/>
      <c r="I133" s="32"/>
      <c r="J133" s="32"/>
      <c r="K133" s="83"/>
      <c r="L133" s="168">
        <v>28</v>
      </c>
      <c r="M133" s="273">
        <f t="shared" si="2"/>
        <v>1106</v>
      </c>
      <c r="N133" s="80"/>
    </row>
    <row r="134" spans="1:14" ht="12.75" customHeight="1">
      <c r="A134" s="41" t="s">
        <v>378</v>
      </c>
      <c r="B134" s="96" t="s">
        <v>1092</v>
      </c>
      <c r="C134" s="349"/>
      <c r="D134" s="192">
        <v>6000</v>
      </c>
      <c r="E134" s="268">
        <v>1620</v>
      </c>
      <c r="F134" s="92"/>
      <c r="G134" s="32"/>
      <c r="H134" s="32"/>
      <c r="I134" s="32"/>
      <c r="J134" s="32"/>
      <c r="K134" s="83"/>
      <c r="L134" s="168">
        <v>28</v>
      </c>
      <c r="M134" s="273">
        <f t="shared" si="2"/>
        <v>1106</v>
      </c>
      <c r="N134" s="80"/>
    </row>
    <row r="135" spans="1:14" ht="12.75" customHeight="1">
      <c r="A135" s="95" t="s">
        <v>379</v>
      </c>
      <c r="B135" s="96" t="s">
        <v>1093</v>
      </c>
      <c r="C135" s="369" t="s">
        <v>706</v>
      </c>
      <c r="D135" s="198">
        <v>6000</v>
      </c>
      <c r="E135" s="268">
        <v>1680</v>
      </c>
      <c r="F135" s="92"/>
      <c r="G135" s="32"/>
      <c r="H135" s="32"/>
      <c r="I135" s="32"/>
      <c r="J135" s="32"/>
      <c r="K135" s="83"/>
      <c r="L135" s="168">
        <v>25</v>
      </c>
      <c r="M135" s="273">
        <f t="shared" si="2"/>
        <v>995</v>
      </c>
      <c r="N135" s="80"/>
    </row>
    <row r="136" spans="1:14" ht="12.75" customHeight="1">
      <c r="A136" s="95" t="s">
        <v>380</v>
      </c>
      <c r="B136" s="96" t="s">
        <v>1094</v>
      </c>
      <c r="C136" s="369"/>
      <c r="D136" s="198">
        <v>6000</v>
      </c>
      <c r="E136" s="268">
        <v>1680</v>
      </c>
      <c r="F136" s="92"/>
      <c r="G136" s="32"/>
      <c r="H136" s="32"/>
      <c r="I136" s="32"/>
      <c r="J136" s="32"/>
      <c r="K136" s="83"/>
      <c r="L136" s="168">
        <v>25</v>
      </c>
      <c r="M136" s="273">
        <f t="shared" si="2"/>
        <v>995</v>
      </c>
      <c r="N136" s="80"/>
    </row>
    <row r="137" spans="1:14" ht="12.75" customHeight="1">
      <c r="A137" s="95" t="s">
        <v>381</v>
      </c>
      <c r="B137" s="96" t="s">
        <v>1095</v>
      </c>
      <c r="C137" s="369"/>
      <c r="D137" s="198">
        <v>6000</v>
      </c>
      <c r="E137" s="268">
        <v>1680</v>
      </c>
      <c r="F137" s="92"/>
      <c r="G137" s="32"/>
      <c r="H137" s="32"/>
      <c r="I137" s="32"/>
      <c r="J137" s="32"/>
      <c r="K137" s="83"/>
      <c r="L137" s="168">
        <v>25</v>
      </c>
      <c r="M137" s="273">
        <f t="shared" si="2"/>
        <v>995</v>
      </c>
      <c r="N137" s="80"/>
    </row>
    <row r="138" spans="1:14" ht="12.75" customHeight="1">
      <c r="A138" s="95" t="s">
        <v>382</v>
      </c>
      <c r="B138" s="96" t="s">
        <v>1096</v>
      </c>
      <c r="C138" s="369"/>
      <c r="D138" s="198">
        <v>8000</v>
      </c>
      <c r="E138" s="268">
        <v>1680</v>
      </c>
      <c r="F138" s="92"/>
      <c r="G138" s="32"/>
      <c r="H138" s="32"/>
      <c r="I138" s="32"/>
      <c r="J138" s="32"/>
      <c r="K138" s="83"/>
      <c r="L138" s="168">
        <v>25</v>
      </c>
      <c r="M138" s="273">
        <f t="shared" si="2"/>
        <v>995</v>
      </c>
      <c r="N138" s="80"/>
    </row>
    <row r="139" spans="1:14" ht="12.75" customHeight="1">
      <c r="A139" s="95">
        <v>44315324</v>
      </c>
      <c r="B139" s="96" t="s">
        <v>1097</v>
      </c>
      <c r="C139" s="349" t="s">
        <v>862</v>
      </c>
      <c r="D139" s="198">
        <v>8000</v>
      </c>
      <c r="E139" s="270">
        <v>1580</v>
      </c>
      <c r="F139" s="92"/>
      <c r="G139" s="32"/>
      <c r="H139" s="32"/>
      <c r="I139" s="32"/>
      <c r="J139" s="32"/>
      <c r="K139" s="83"/>
      <c r="L139" s="170">
        <v>30</v>
      </c>
      <c r="M139" s="273">
        <f t="shared" si="2"/>
        <v>1180</v>
      </c>
      <c r="N139" s="80"/>
    </row>
    <row r="140" spans="1:14" ht="12.75" customHeight="1">
      <c r="A140" s="95">
        <v>44315323</v>
      </c>
      <c r="B140" s="96" t="s">
        <v>1098</v>
      </c>
      <c r="C140" s="368"/>
      <c r="D140" s="198">
        <v>6000</v>
      </c>
      <c r="E140" s="270">
        <v>1580</v>
      </c>
      <c r="F140" s="92"/>
      <c r="G140" s="32"/>
      <c r="H140" s="32"/>
      <c r="I140" s="32"/>
      <c r="J140" s="32"/>
      <c r="K140" s="83"/>
      <c r="L140" s="170">
        <v>30</v>
      </c>
      <c r="M140" s="273">
        <f t="shared" si="2"/>
        <v>1180</v>
      </c>
      <c r="N140" s="80"/>
    </row>
    <row r="141" spans="1:14" ht="12.75" customHeight="1">
      <c r="A141" s="95">
        <v>44315322</v>
      </c>
      <c r="B141" s="96" t="s">
        <v>1099</v>
      </c>
      <c r="C141" s="368"/>
      <c r="D141" s="198">
        <v>6000</v>
      </c>
      <c r="E141" s="270">
        <v>1580</v>
      </c>
      <c r="F141" s="92"/>
      <c r="G141" s="32"/>
      <c r="H141" s="32"/>
      <c r="I141" s="32"/>
      <c r="J141" s="32"/>
      <c r="K141" s="83"/>
      <c r="L141" s="170">
        <v>30</v>
      </c>
      <c r="M141" s="273">
        <f t="shared" si="2"/>
        <v>1180</v>
      </c>
      <c r="N141" s="80"/>
    </row>
    <row r="142" spans="1:14" ht="12.75" customHeight="1">
      <c r="A142" s="95">
        <v>44315321</v>
      </c>
      <c r="B142" s="96" t="s">
        <v>1100</v>
      </c>
      <c r="C142" s="368"/>
      <c r="D142" s="198">
        <v>6000</v>
      </c>
      <c r="E142" s="270">
        <v>1580</v>
      </c>
      <c r="F142" s="92"/>
      <c r="G142" s="32"/>
      <c r="H142" s="32"/>
      <c r="I142" s="32"/>
      <c r="J142" s="32"/>
      <c r="K142" s="83"/>
      <c r="L142" s="170">
        <v>30</v>
      </c>
      <c r="M142" s="273">
        <f t="shared" si="2"/>
        <v>1180</v>
      </c>
      <c r="N142" s="80"/>
    </row>
    <row r="143" spans="1:14" ht="12.75" customHeight="1">
      <c r="A143" s="41">
        <v>44059120</v>
      </c>
      <c r="B143" s="96" t="s">
        <v>1101</v>
      </c>
      <c r="C143" s="303" t="s">
        <v>863</v>
      </c>
      <c r="D143" s="192">
        <v>8000</v>
      </c>
      <c r="E143" s="270">
        <v>2300</v>
      </c>
      <c r="F143" s="92"/>
      <c r="G143" s="32"/>
      <c r="H143" s="32"/>
      <c r="I143" s="32"/>
      <c r="J143" s="32"/>
      <c r="K143" s="83"/>
      <c r="L143" s="170">
        <v>55</v>
      </c>
      <c r="M143" s="273">
        <f t="shared" si="2"/>
        <v>2105</v>
      </c>
      <c r="N143" s="80"/>
    </row>
    <row r="144" spans="1:14" ht="12.75" customHeight="1">
      <c r="A144" s="41">
        <v>44059119</v>
      </c>
      <c r="B144" s="96" t="s">
        <v>1102</v>
      </c>
      <c r="C144" s="303"/>
      <c r="D144" s="192">
        <v>8000</v>
      </c>
      <c r="E144" s="270">
        <v>2300</v>
      </c>
      <c r="F144" s="92"/>
      <c r="G144" s="32"/>
      <c r="H144" s="32"/>
      <c r="I144" s="32"/>
      <c r="J144" s="32"/>
      <c r="K144" s="83"/>
      <c r="L144" s="170">
        <v>55</v>
      </c>
      <c r="M144" s="273">
        <f t="shared" si="2"/>
        <v>2105</v>
      </c>
      <c r="N144" s="80"/>
    </row>
    <row r="145" spans="1:14" ht="12.75" customHeight="1">
      <c r="A145" s="41">
        <v>44059118</v>
      </c>
      <c r="B145" s="96" t="s">
        <v>1103</v>
      </c>
      <c r="C145" s="303"/>
      <c r="D145" s="192">
        <v>8000</v>
      </c>
      <c r="E145" s="270">
        <v>2300</v>
      </c>
      <c r="F145" s="92"/>
      <c r="G145" s="32"/>
      <c r="H145" s="32"/>
      <c r="I145" s="32"/>
      <c r="J145" s="32"/>
      <c r="K145" s="83"/>
      <c r="L145" s="170">
        <v>55</v>
      </c>
      <c r="M145" s="273">
        <f t="shared" si="2"/>
        <v>2105</v>
      </c>
      <c r="N145" s="80"/>
    </row>
    <row r="146" spans="1:14" ht="12.75" customHeight="1">
      <c r="A146" s="41">
        <v>44059117</v>
      </c>
      <c r="B146" s="96" t="s">
        <v>1104</v>
      </c>
      <c r="C146" s="303"/>
      <c r="D146" s="192">
        <v>8000</v>
      </c>
      <c r="E146" s="270">
        <v>2300</v>
      </c>
      <c r="F146" s="92"/>
      <c r="G146" s="32"/>
      <c r="H146" s="32"/>
      <c r="I146" s="32"/>
      <c r="J146" s="32"/>
      <c r="K146" s="83"/>
      <c r="L146" s="170">
        <v>55</v>
      </c>
      <c r="M146" s="273">
        <f t="shared" si="2"/>
        <v>2105</v>
      </c>
      <c r="N146" s="80"/>
    </row>
    <row r="147" spans="1:14" ht="12.75" customHeight="1">
      <c r="A147" s="41" t="s">
        <v>383</v>
      </c>
      <c r="B147" s="96" t="s">
        <v>1105</v>
      </c>
      <c r="C147" s="349" t="s">
        <v>707</v>
      </c>
      <c r="D147" s="192">
        <v>6000</v>
      </c>
      <c r="E147" s="268">
        <v>1850</v>
      </c>
      <c r="F147" s="92"/>
      <c r="G147" s="32"/>
      <c r="H147" s="32"/>
      <c r="I147" s="32"/>
      <c r="J147" s="32"/>
      <c r="K147" s="83"/>
      <c r="L147" s="168">
        <v>29</v>
      </c>
      <c r="M147" s="273">
        <f t="shared" si="2"/>
        <v>1143</v>
      </c>
      <c r="N147" s="80"/>
    </row>
    <row r="148" spans="1:14" ht="12.75" customHeight="1">
      <c r="A148" s="41" t="s">
        <v>384</v>
      </c>
      <c r="B148" s="96" t="s">
        <v>1106</v>
      </c>
      <c r="C148" s="349"/>
      <c r="D148" s="192">
        <v>6000</v>
      </c>
      <c r="E148" s="268">
        <v>1850</v>
      </c>
      <c r="F148" s="92"/>
      <c r="G148" s="32"/>
      <c r="H148" s="32"/>
      <c r="I148" s="32"/>
      <c r="J148" s="32"/>
      <c r="K148" s="83"/>
      <c r="L148" s="168">
        <v>29</v>
      </c>
      <c r="M148" s="273">
        <f t="shared" si="2"/>
        <v>1143</v>
      </c>
      <c r="N148" s="80"/>
    </row>
    <row r="149" spans="1:14" ht="12.75" customHeight="1">
      <c r="A149" s="41" t="s">
        <v>385</v>
      </c>
      <c r="B149" s="96" t="s">
        <v>1107</v>
      </c>
      <c r="C149" s="349"/>
      <c r="D149" s="192">
        <v>6000</v>
      </c>
      <c r="E149" s="268">
        <v>1850</v>
      </c>
      <c r="F149" s="92"/>
      <c r="G149" s="32"/>
      <c r="H149" s="32"/>
      <c r="I149" s="32"/>
      <c r="J149" s="32"/>
      <c r="K149" s="83"/>
      <c r="L149" s="168">
        <v>29</v>
      </c>
      <c r="M149" s="273">
        <f t="shared" si="2"/>
        <v>1143</v>
      </c>
      <c r="N149" s="80"/>
    </row>
    <row r="150" spans="1:14" ht="12.75" customHeight="1">
      <c r="A150" s="41" t="s">
        <v>386</v>
      </c>
      <c r="B150" s="96" t="s">
        <v>1108</v>
      </c>
      <c r="C150" s="349"/>
      <c r="D150" s="192">
        <v>6000</v>
      </c>
      <c r="E150" s="268">
        <v>1850</v>
      </c>
      <c r="F150" s="92"/>
      <c r="G150" s="32"/>
      <c r="H150" s="32"/>
      <c r="I150" s="32"/>
      <c r="J150" s="32"/>
      <c r="K150" s="83"/>
      <c r="L150" s="168">
        <v>29</v>
      </c>
      <c r="M150" s="273">
        <f t="shared" si="2"/>
        <v>1143</v>
      </c>
      <c r="N150" s="80"/>
    </row>
    <row r="151" spans="1:14" ht="15.75" customHeight="1">
      <c r="A151" s="28" t="s">
        <v>387</v>
      </c>
      <c r="B151" s="93" t="s">
        <v>1109</v>
      </c>
      <c r="C151" s="349" t="s">
        <v>711</v>
      </c>
      <c r="D151" s="192">
        <v>15000</v>
      </c>
      <c r="E151" s="268">
        <v>3150</v>
      </c>
      <c r="F151" s="92"/>
      <c r="G151" s="32"/>
      <c r="H151" s="32"/>
      <c r="I151" s="32"/>
      <c r="J151" s="32"/>
      <c r="K151" s="83"/>
      <c r="L151" s="168">
        <v>65</v>
      </c>
      <c r="M151" s="273">
        <f t="shared" si="2"/>
        <v>2475</v>
      </c>
      <c r="N151" s="80"/>
    </row>
    <row r="152" spans="1:14" ht="18" customHeight="1">
      <c r="A152" s="28" t="s">
        <v>388</v>
      </c>
      <c r="B152" s="93" t="s">
        <v>1110</v>
      </c>
      <c r="C152" s="349"/>
      <c r="D152" s="192">
        <v>15000</v>
      </c>
      <c r="E152" s="268">
        <v>3150</v>
      </c>
      <c r="F152" s="92"/>
      <c r="G152" s="32"/>
      <c r="H152" s="32"/>
      <c r="I152" s="32"/>
      <c r="J152" s="32"/>
      <c r="K152" s="83"/>
      <c r="L152" s="168">
        <v>65</v>
      </c>
      <c r="M152" s="273">
        <f t="shared" si="2"/>
        <v>2475</v>
      </c>
      <c r="N152" s="80"/>
    </row>
    <row r="153" spans="1:14" ht="15" customHeight="1">
      <c r="A153" s="28" t="s">
        <v>389</v>
      </c>
      <c r="B153" s="93" t="s">
        <v>1111</v>
      </c>
      <c r="C153" s="349"/>
      <c r="D153" s="192">
        <v>15000</v>
      </c>
      <c r="E153" s="268">
        <v>3150</v>
      </c>
      <c r="F153" s="92"/>
      <c r="G153" s="32"/>
      <c r="H153" s="32"/>
      <c r="I153" s="32"/>
      <c r="J153" s="32"/>
      <c r="K153" s="83"/>
      <c r="L153" s="168">
        <v>65</v>
      </c>
      <c r="M153" s="273">
        <f t="shared" si="2"/>
        <v>2475</v>
      </c>
      <c r="N153" s="80"/>
    </row>
    <row r="154" spans="1:14" ht="12.75" customHeight="1">
      <c r="A154" s="28" t="s">
        <v>390</v>
      </c>
      <c r="B154" s="93" t="s">
        <v>1112</v>
      </c>
      <c r="C154" s="349"/>
      <c r="D154" s="192">
        <v>15000</v>
      </c>
      <c r="E154" s="268">
        <v>3150</v>
      </c>
      <c r="F154" s="76"/>
      <c r="G154" s="32"/>
      <c r="H154" s="32"/>
      <c r="I154" s="32"/>
      <c r="J154" s="32"/>
      <c r="K154" s="83"/>
      <c r="L154" s="168">
        <v>65</v>
      </c>
      <c r="M154" s="273">
        <f t="shared" si="2"/>
        <v>2475</v>
      </c>
      <c r="N154" s="80"/>
    </row>
    <row r="155" spans="1:14" ht="13.5" customHeight="1">
      <c r="A155" s="111" t="s">
        <v>77</v>
      </c>
      <c r="B155" s="111"/>
      <c r="C155" s="173"/>
      <c r="D155" s="249"/>
      <c r="E155" s="112"/>
      <c r="F155" s="92"/>
      <c r="G155" s="32"/>
      <c r="H155" s="32"/>
      <c r="I155" s="32"/>
      <c r="J155" s="32"/>
      <c r="K155" s="83"/>
      <c r="L155" s="112"/>
      <c r="M155" s="273">
        <f t="shared" si="2"/>
        <v>70</v>
      </c>
      <c r="N155" s="80"/>
    </row>
    <row r="156" spans="1:14" ht="13.5" customHeight="1">
      <c r="A156" s="43" t="s">
        <v>391</v>
      </c>
      <c r="B156" s="43" t="s">
        <v>392</v>
      </c>
      <c r="C156" s="370" t="s">
        <v>393</v>
      </c>
      <c r="D156" s="27">
        <v>7000</v>
      </c>
      <c r="E156" s="269">
        <v>2400</v>
      </c>
      <c r="F156" s="83"/>
      <c r="G156" s="32"/>
      <c r="H156" s="32"/>
      <c r="I156" s="32"/>
      <c r="J156" s="32"/>
      <c r="K156" s="83"/>
      <c r="L156" s="169">
        <v>47</v>
      </c>
      <c r="M156" s="273">
        <f t="shared" si="2"/>
        <v>1809</v>
      </c>
      <c r="N156" s="80"/>
    </row>
    <row r="157" spans="1:14" ht="13.5" customHeight="1">
      <c r="A157" s="28" t="s">
        <v>394</v>
      </c>
      <c r="B157" s="28" t="s">
        <v>395</v>
      </c>
      <c r="C157" s="370"/>
      <c r="D157" s="27">
        <v>5000</v>
      </c>
      <c r="E157" s="269">
        <v>2400</v>
      </c>
      <c r="F157" s="83"/>
      <c r="G157" s="32"/>
      <c r="H157" s="32"/>
      <c r="I157" s="32"/>
      <c r="J157" s="32"/>
      <c r="K157" s="83"/>
      <c r="L157" s="169">
        <v>47</v>
      </c>
      <c r="M157" s="273">
        <f t="shared" si="2"/>
        <v>1809</v>
      </c>
      <c r="N157" s="80"/>
    </row>
    <row r="158" spans="1:14" ht="13.5" customHeight="1">
      <c r="A158" s="28" t="s">
        <v>396</v>
      </c>
      <c r="B158" s="28" t="s">
        <v>397</v>
      </c>
      <c r="C158" s="370"/>
      <c r="D158" s="27">
        <v>5000</v>
      </c>
      <c r="E158" s="269">
        <v>2400</v>
      </c>
      <c r="F158" s="83"/>
      <c r="G158" s="32"/>
      <c r="H158" s="32"/>
      <c r="I158" s="32"/>
      <c r="J158" s="32"/>
      <c r="K158" s="83"/>
      <c r="L158" s="169">
        <v>47</v>
      </c>
      <c r="M158" s="273">
        <f t="shared" si="2"/>
        <v>1809</v>
      </c>
      <c r="N158" s="80"/>
    </row>
    <row r="159" spans="1:14" ht="13.5" customHeight="1">
      <c r="A159" s="28" t="s">
        <v>398</v>
      </c>
      <c r="B159" s="28" t="s">
        <v>399</v>
      </c>
      <c r="C159" s="370"/>
      <c r="D159" s="27">
        <v>5000</v>
      </c>
      <c r="E159" s="269">
        <v>2400</v>
      </c>
      <c r="F159" s="92"/>
      <c r="G159" s="32"/>
      <c r="H159" s="32"/>
      <c r="I159" s="32"/>
      <c r="J159" s="32"/>
      <c r="K159" s="83"/>
      <c r="L159" s="169">
        <v>47</v>
      </c>
      <c r="M159" s="273">
        <f t="shared" si="2"/>
        <v>1809</v>
      </c>
      <c r="N159" s="80"/>
    </row>
    <row r="160" spans="1:14" ht="13.5" customHeight="1">
      <c r="A160" s="28" t="s">
        <v>400</v>
      </c>
      <c r="B160" s="25" t="s">
        <v>545</v>
      </c>
      <c r="C160" s="320" t="s">
        <v>717</v>
      </c>
      <c r="D160" s="27">
        <v>2000</v>
      </c>
      <c r="E160" s="269">
        <v>800</v>
      </c>
      <c r="F160" s="83"/>
      <c r="G160" s="32"/>
      <c r="H160" s="32"/>
      <c r="I160" s="32"/>
      <c r="J160" s="32"/>
      <c r="K160" s="83"/>
      <c r="L160" s="169">
        <v>7.5</v>
      </c>
      <c r="M160" s="273">
        <f t="shared" si="2"/>
        <v>347.5</v>
      </c>
      <c r="N160" s="80"/>
    </row>
    <row r="161" spans="1:14" ht="13.5" customHeight="1">
      <c r="A161" s="28" t="s">
        <v>401</v>
      </c>
      <c r="B161" s="25" t="s">
        <v>546</v>
      </c>
      <c r="C161" s="320"/>
      <c r="D161" s="27">
        <v>1000</v>
      </c>
      <c r="E161" s="269">
        <v>800</v>
      </c>
      <c r="F161" s="83"/>
      <c r="G161" s="32"/>
      <c r="H161" s="32"/>
      <c r="I161" s="32"/>
      <c r="J161" s="32"/>
      <c r="K161" s="83"/>
      <c r="L161" s="169">
        <v>7.5</v>
      </c>
      <c r="M161" s="273">
        <f t="shared" si="2"/>
        <v>347.5</v>
      </c>
      <c r="N161" s="80"/>
    </row>
    <row r="162" spans="1:14" ht="13.5" customHeight="1">
      <c r="A162" s="28" t="s">
        <v>402</v>
      </c>
      <c r="B162" s="25" t="s">
        <v>547</v>
      </c>
      <c r="C162" s="320"/>
      <c r="D162" s="27">
        <v>1000</v>
      </c>
      <c r="E162" s="269">
        <v>800</v>
      </c>
      <c r="F162" s="83"/>
      <c r="G162" s="32"/>
      <c r="H162" s="32"/>
      <c r="I162" s="32"/>
      <c r="J162" s="32"/>
      <c r="K162" s="83"/>
      <c r="L162" s="169">
        <v>7.5</v>
      </c>
      <c r="M162" s="273">
        <f t="shared" si="2"/>
        <v>347.5</v>
      </c>
      <c r="N162" s="80"/>
    </row>
    <row r="163" spans="1:14" ht="13.5" customHeight="1">
      <c r="A163" s="28" t="s">
        <v>403</v>
      </c>
      <c r="B163" s="25" t="s">
        <v>548</v>
      </c>
      <c r="C163" s="313"/>
      <c r="D163" s="27">
        <v>1000</v>
      </c>
      <c r="E163" s="269">
        <v>800</v>
      </c>
      <c r="F163" s="92"/>
      <c r="G163" s="32"/>
      <c r="H163" s="32"/>
      <c r="I163" s="32"/>
      <c r="J163" s="32"/>
      <c r="K163" s="83"/>
      <c r="L163" s="169">
        <v>7.5</v>
      </c>
      <c r="M163" s="273">
        <f t="shared" si="2"/>
        <v>347.5</v>
      </c>
      <c r="N163" s="80"/>
    </row>
    <row r="164" spans="1:14" ht="13.5" customHeight="1">
      <c r="A164" s="58" t="s">
        <v>404</v>
      </c>
      <c r="B164" s="96" t="s">
        <v>1113</v>
      </c>
      <c r="C164" s="378" t="s">
        <v>672</v>
      </c>
      <c r="D164" s="193">
        <v>4500</v>
      </c>
      <c r="E164" s="269">
        <v>2200</v>
      </c>
      <c r="F164" s="83"/>
      <c r="G164" s="32"/>
      <c r="H164" s="32"/>
      <c r="I164" s="32"/>
      <c r="J164" s="32"/>
      <c r="K164" s="83"/>
      <c r="L164" s="169">
        <v>45</v>
      </c>
      <c r="M164" s="273">
        <f t="shared" si="2"/>
        <v>1735</v>
      </c>
      <c r="N164" s="80"/>
    </row>
    <row r="165" spans="1:14" ht="13.5" customHeight="1">
      <c r="A165" s="58" t="s">
        <v>1210</v>
      </c>
      <c r="B165" s="96" t="s">
        <v>1114</v>
      </c>
      <c r="C165" s="378"/>
      <c r="D165" s="193">
        <v>4500</v>
      </c>
      <c r="E165" s="269">
        <v>2200</v>
      </c>
      <c r="F165" s="83"/>
      <c r="G165" s="32"/>
      <c r="H165" s="32"/>
      <c r="I165" s="32"/>
      <c r="J165" s="32"/>
      <c r="K165" s="83"/>
      <c r="L165" s="169">
        <v>45</v>
      </c>
      <c r="M165" s="273">
        <f t="shared" si="2"/>
        <v>1735</v>
      </c>
      <c r="N165" s="80"/>
    </row>
    <row r="166" spans="1:14" ht="13.5" customHeight="1">
      <c r="A166" s="58" t="s">
        <v>1211</v>
      </c>
      <c r="B166" s="96" t="s">
        <v>1115</v>
      </c>
      <c r="C166" s="378"/>
      <c r="D166" s="193">
        <v>4500</v>
      </c>
      <c r="E166" s="269">
        <v>2200</v>
      </c>
      <c r="F166" s="83"/>
      <c r="G166" s="32"/>
      <c r="H166" s="32"/>
      <c r="I166" s="32"/>
      <c r="J166" s="32"/>
      <c r="K166" s="83"/>
      <c r="L166" s="169">
        <v>45</v>
      </c>
      <c r="M166" s="273">
        <f t="shared" si="2"/>
        <v>1735</v>
      </c>
      <c r="N166" s="80"/>
    </row>
    <row r="167" spans="1:14" ht="13.5" customHeight="1">
      <c r="A167" s="58" t="s">
        <v>1212</v>
      </c>
      <c r="B167" s="96" t="s">
        <v>1116</v>
      </c>
      <c r="C167" s="378"/>
      <c r="D167" s="193">
        <v>4500</v>
      </c>
      <c r="E167" s="269">
        <v>2200</v>
      </c>
      <c r="F167" s="92"/>
      <c r="G167" s="32"/>
      <c r="H167" s="32"/>
      <c r="I167" s="32"/>
      <c r="J167" s="32"/>
      <c r="K167" s="83"/>
      <c r="L167" s="169">
        <v>45</v>
      </c>
      <c r="M167" s="273">
        <f t="shared" si="2"/>
        <v>1735</v>
      </c>
      <c r="N167" s="80"/>
    </row>
    <row r="168" spans="1:14" s="89" customFormat="1" ht="13.5" customHeight="1">
      <c r="A168" s="103"/>
      <c r="B168" s="98" t="s">
        <v>682</v>
      </c>
      <c r="C168" s="349" t="s">
        <v>679</v>
      </c>
      <c r="D168" s="193">
        <v>2600</v>
      </c>
      <c r="E168" s="269">
        <v>1800</v>
      </c>
      <c r="F168" s="94"/>
      <c r="G168" s="32"/>
      <c r="H168" s="32"/>
      <c r="I168" s="32"/>
      <c r="J168" s="32"/>
      <c r="K168" s="83"/>
      <c r="L168" s="169">
        <v>31.5</v>
      </c>
      <c r="M168" s="273">
        <f t="shared" si="2"/>
        <v>1235.5</v>
      </c>
      <c r="N168" s="80"/>
    </row>
    <row r="169" spans="1:14" s="89" customFormat="1" ht="13.5" customHeight="1">
      <c r="A169" s="87" t="s">
        <v>628</v>
      </c>
      <c r="B169" s="98" t="s">
        <v>683</v>
      </c>
      <c r="C169" s="349"/>
      <c r="D169" s="193">
        <v>2600</v>
      </c>
      <c r="E169" s="269">
        <v>1800</v>
      </c>
      <c r="F169" s="94"/>
      <c r="G169" s="32"/>
      <c r="H169" s="32"/>
      <c r="I169" s="32"/>
      <c r="J169" s="32"/>
      <c r="K169" s="83"/>
      <c r="L169" s="169">
        <v>31.5</v>
      </c>
      <c r="M169" s="273">
        <f t="shared" si="2"/>
        <v>1235.5</v>
      </c>
      <c r="N169" s="80"/>
    </row>
    <row r="170" spans="1:14" s="89" customFormat="1" ht="13.5" customHeight="1">
      <c r="A170" s="87" t="s">
        <v>629</v>
      </c>
      <c r="B170" s="98" t="s">
        <v>684</v>
      </c>
      <c r="C170" s="349"/>
      <c r="D170" s="193">
        <v>2600</v>
      </c>
      <c r="E170" s="269">
        <v>1800</v>
      </c>
      <c r="F170" s="94"/>
      <c r="G170" s="32"/>
      <c r="H170" s="32"/>
      <c r="I170" s="32"/>
      <c r="J170" s="32"/>
      <c r="K170" s="83"/>
      <c r="L170" s="169">
        <v>31.5</v>
      </c>
      <c r="M170" s="273">
        <f t="shared" si="2"/>
        <v>1235.5</v>
      </c>
      <c r="N170" s="80"/>
    </row>
    <row r="171" spans="1:14" s="89" customFormat="1" ht="13.5" customHeight="1">
      <c r="A171" s="87" t="s">
        <v>630</v>
      </c>
      <c r="B171" s="98" t="s">
        <v>685</v>
      </c>
      <c r="C171" s="349"/>
      <c r="D171" s="193">
        <v>2600</v>
      </c>
      <c r="E171" s="269">
        <v>1800</v>
      </c>
      <c r="F171" s="94"/>
      <c r="G171" s="32"/>
      <c r="H171" s="32"/>
      <c r="I171" s="32"/>
      <c r="J171" s="32"/>
      <c r="K171" s="83"/>
      <c r="L171" s="169">
        <v>31.5</v>
      </c>
      <c r="M171" s="273">
        <f t="shared" si="2"/>
        <v>1235.5</v>
      </c>
      <c r="N171" s="80"/>
    </row>
    <row r="172" spans="1:14" ht="13.5" customHeight="1">
      <c r="A172" s="95" t="s">
        <v>405</v>
      </c>
      <c r="B172" s="95" t="s">
        <v>406</v>
      </c>
      <c r="C172" s="377" t="s">
        <v>407</v>
      </c>
      <c r="D172" s="11">
        <v>2000</v>
      </c>
      <c r="E172" s="269">
        <v>1000</v>
      </c>
      <c r="F172" s="83"/>
      <c r="G172" s="32"/>
      <c r="H172" s="32"/>
      <c r="I172" s="32"/>
      <c r="J172" s="32"/>
      <c r="K172" s="83"/>
      <c r="L172" s="169">
        <v>15.5</v>
      </c>
      <c r="M172" s="273">
        <f t="shared" si="2"/>
        <v>643.5</v>
      </c>
      <c r="N172" s="80"/>
    </row>
    <row r="173" spans="1:14" ht="13.5" customHeight="1">
      <c r="A173" s="95" t="s">
        <v>408</v>
      </c>
      <c r="B173" s="95" t="s">
        <v>409</v>
      </c>
      <c r="C173" s="377"/>
      <c r="D173" s="11">
        <v>2000</v>
      </c>
      <c r="E173" s="269">
        <v>1000</v>
      </c>
      <c r="F173" s="83"/>
      <c r="G173" s="32"/>
      <c r="H173" s="32"/>
      <c r="I173" s="32"/>
      <c r="J173" s="32"/>
      <c r="K173" s="83"/>
      <c r="L173" s="169">
        <v>15.5</v>
      </c>
      <c r="M173" s="273">
        <f t="shared" si="2"/>
        <v>643.5</v>
      </c>
      <c r="N173" s="80"/>
    </row>
    <row r="174" spans="1:14" ht="13.5" customHeight="1">
      <c r="A174" s="95" t="s">
        <v>410</v>
      </c>
      <c r="B174" s="95" t="s">
        <v>411</v>
      </c>
      <c r="C174" s="377"/>
      <c r="D174" s="11">
        <v>2000</v>
      </c>
      <c r="E174" s="269">
        <v>1000</v>
      </c>
      <c r="F174" s="83"/>
      <c r="G174" s="32"/>
      <c r="H174" s="32"/>
      <c r="I174" s="32"/>
      <c r="J174" s="32"/>
      <c r="K174" s="83"/>
      <c r="L174" s="169">
        <v>15.5</v>
      </c>
      <c r="M174" s="273">
        <f t="shared" si="2"/>
        <v>643.5</v>
      </c>
      <c r="N174" s="80"/>
    </row>
    <row r="175" spans="1:14" ht="13.5" customHeight="1">
      <c r="A175" s="95" t="s">
        <v>412</v>
      </c>
      <c r="B175" s="103" t="s">
        <v>413</v>
      </c>
      <c r="C175" s="377"/>
      <c r="D175" s="11">
        <v>2000</v>
      </c>
      <c r="E175" s="269">
        <v>1000</v>
      </c>
      <c r="F175" s="92"/>
      <c r="G175" s="32"/>
      <c r="H175" s="32"/>
      <c r="I175" s="32"/>
      <c r="J175" s="32"/>
      <c r="K175" s="83"/>
      <c r="L175" s="169">
        <v>15.5</v>
      </c>
      <c r="M175" s="273">
        <f t="shared" si="2"/>
        <v>643.5</v>
      </c>
      <c r="N175" s="80"/>
    </row>
    <row r="176" spans="1:14" ht="13.5" customHeight="1">
      <c r="A176" s="95" t="s">
        <v>414</v>
      </c>
      <c r="B176" s="99" t="s">
        <v>1117</v>
      </c>
      <c r="C176" s="379" t="s">
        <v>676</v>
      </c>
      <c r="D176" s="11">
        <v>8000</v>
      </c>
      <c r="E176" s="269">
        <v>3800</v>
      </c>
      <c r="F176" s="83"/>
      <c r="G176" s="32"/>
      <c r="H176" s="32"/>
      <c r="I176" s="32"/>
      <c r="J176" s="32"/>
      <c r="K176" s="83"/>
      <c r="L176" s="169">
        <v>79</v>
      </c>
      <c r="M176" s="273">
        <f t="shared" si="2"/>
        <v>2993</v>
      </c>
      <c r="N176" s="80"/>
    </row>
    <row r="177" spans="1:14" ht="13.5" customHeight="1">
      <c r="A177" s="95" t="s">
        <v>415</v>
      </c>
      <c r="B177" s="95" t="s">
        <v>1118</v>
      </c>
      <c r="C177" s="380"/>
      <c r="D177" s="11">
        <v>7000</v>
      </c>
      <c r="E177" s="269">
        <v>3800</v>
      </c>
      <c r="F177" s="83"/>
      <c r="G177" s="32"/>
      <c r="H177" s="32"/>
      <c r="I177" s="32"/>
      <c r="J177" s="32"/>
      <c r="K177" s="83"/>
      <c r="L177" s="169">
        <v>73.5</v>
      </c>
      <c r="M177" s="273">
        <f t="shared" si="2"/>
        <v>2789.5</v>
      </c>
      <c r="N177" s="80"/>
    </row>
    <row r="178" spans="1:14" ht="13.5" customHeight="1">
      <c r="A178" s="95" t="s">
        <v>416</v>
      </c>
      <c r="B178" s="95" t="s">
        <v>1119</v>
      </c>
      <c r="C178" s="380"/>
      <c r="D178" s="11">
        <v>7000</v>
      </c>
      <c r="E178" s="269">
        <v>3800</v>
      </c>
      <c r="F178" s="83"/>
      <c r="G178" s="32"/>
      <c r="H178" s="32"/>
      <c r="I178" s="32"/>
      <c r="J178" s="32"/>
      <c r="K178" s="83"/>
      <c r="L178" s="169">
        <v>73.5</v>
      </c>
      <c r="M178" s="273">
        <f t="shared" si="2"/>
        <v>2789.5</v>
      </c>
      <c r="N178" s="80"/>
    </row>
    <row r="179" spans="1:14" ht="13.5" customHeight="1">
      <c r="A179" s="95" t="s">
        <v>417</v>
      </c>
      <c r="B179" s="95" t="s">
        <v>1120</v>
      </c>
      <c r="C179" s="380"/>
      <c r="D179" s="11">
        <v>7000</v>
      </c>
      <c r="E179" s="269">
        <v>3800</v>
      </c>
      <c r="F179" s="92"/>
      <c r="G179" s="32"/>
      <c r="H179" s="32"/>
      <c r="I179" s="32"/>
      <c r="J179" s="32"/>
      <c r="K179" s="83"/>
      <c r="L179" s="169">
        <v>73.5</v>
      </c>
      <c r="M179" s="273">
        <f t="shared" si="2"/>
        <v>2789.5</v>
      </c>
      <c r="N179" s="80"/>
    </row>
    <row r="180" spans="1:14" ht="13.5" customHeight="1">
      <c r="A180" s="95" t="s">
        <v>418</v>
      </c>
      <c r="B180" s="96" t="s">
        <v>1121</v>
      </c>
      <c r="C180" s="349" t="s">
        <v>708</v>
      </c>
      <c r="D180" s="193">
        <v>8000</v>
      </c>
      <c r="E180" s="269">
        <v>1870</v>
      </c>
      <c r="F180" s="83"/>
      <c r="G180" s="32"/>
      <c r="H180" s="32"/>
      <c r="I180" s="32"/>
      <c r="J180" s="32"/>
      <c r="K180" s="83"/>
      <c r="L180" s="169">
        <v>36.5</v>
      </c>
      <c r="M180" s="273">
        <f t="shared" si="2"/>
        <v>1420.5</v>
      </c>
      <c r="N180" s="80"/>
    </row>
    <row r="181" spans="1:14" ht="13.5" customHeight="1">
      <c r="A181" s="95" t="s">
        <v>419</v>
      </c>
      <c r="B181" s="96" t="s">
        <v>1122</v>
      </c>
      <c r="C181" s="349"/>
      <c r="D181" s="193">
        <v>8000</v>
      </c>
      <c r="E181" s="269">
        <v>1870</v>
      </c>
      <c r="F181" s="83"/>
      <c r="G181" s="32"/>
      <c r="H181" s="32"/>
      <c r="I181" s="32"/>
      <c r="J181" s="32"/>
      <c r="K181" s="83"/>
      <c r="L181" s="169">
        <v>36.5</v>
      </c>
      <c r="M181" s="273">
        <f t="shared" si="2"/>
        <v>1420.5</v>
      </c>
      <c r="N181" s="80"/>
    </row>
    <row r="182" spans="1:14" ht="13.5" customHeight="1">
      <c r="A182" s="95" t="s">
        <v>420</v>
      </c>
      <c r="B182" s="96" t="s">
        <v>1123</v>
      </c>
      <c r="C182" s="349"/>
      <c r="D182" s="193">
        <v>8000</v>
      </c>
      <c r="E182" s="269">
        <v>1870</v>
      </c>
      <c r="F182" s="83"/>
      <c r="G182" s="32"/>
      <c r="H182" s="32"/>
      <c r="I182" s="32"/>
      <c r="J182" s="32"/>
      <c r="K182" s="83"/>
      <c r="L182" s="169">
        <v>36.5</v>
      </c>
      <c r="M182" s="273">
        <f t="shared" si="2"/>
        <v>1420.5</v>
      </c>
      <c r="N182" s="80"/>
    </row>
    <row r="183" spans="1:14" ht="13.5" customHeight="1">
      <c r="A183" s="95" t="s">
        <v>421</v>
      </c>
      <c r="B183" s="96" t="s">
        <v>1124</v>
      </c>
      <c r="C183" s="349"/>
      <c r="D183" s="193">
        <v>8000</v>
      </c>
      <c r="E183" s="269">
        <v>1870</v>
      </c>
      <c r="F183" s="83"/>
      <c r="G183" s="32"/>
      <c r="H183" s="32"/>
      <c r="I183" s="32"/>
      <c r="J183" s="32"/>
      <c r="K183" s="83"/>
      <c r="L183" s="169">
        <v>36.5</v>
      </c>
      <c r="M183" s="273">
        <f t="shared" si="2"/>
        <v>1420.5</v>
      </c>
      <c r="N183" s="80"/>
    </row>
    <row r="184" spans="1:14" ht="13.5" customHeight="1">
      <c r="A184" s="28" t="s">
        <v>422</v>
      </c>
      <c r="B184" s="93" t="s">
        <v>1125</v>
      </c>
      <c r="C184" s="349" t="s">
        <v>678</v>
      </c>
      <c r="D184" s="213">
        <v>8000</v>
      </c>
      <c r="E184" s="269">
        <v>3999</v>
      </c>
      <c r="F184" s="83"/>
      <c r="G184" s="32"/>
      <c r="H184" s="32"/>
      <c r="I184" s="32"/>
      <c r="J184" s="32"/>
      <c r="K184" s="83"/>
      <c r="L184" s="169">
        <v>87</v>
      </c>
      <c r="M184" s="273">
        <f t="shared" si="2"/>
        <v>3289</v>
      </c>
      <c r="N184" s="80"/>
    </row>
    <row r="185" spans="1:14" ht="13.5" customHeight="1">
      <c r="A185" s="28" t="s">
        <v>423</v>
      </c>
      <c r="B185" s="93" t="s">
        <v>1126</v>
      </c>
      <c r="C185" s="349"/>
      <c r="D185" s="213">
        <v>7000</v>
      </c>
      <c r="E185" s="269">
        <v>3999</v>
      </c>
      <c r="F185" s="83"/>
      <c r="G185" s="32"/>
      <c r="H185" s="32"/>
      <c r="I185" s="32"/>
      <c r="J185" s="32"/>
      <c r="K185" s="83"/>
      <c r="L185" s="169">
        <v>87</v>
      </c>
      <c r="M185" s="273">
        <f t="shared" si="2"/>
        <v>3289</v>
      </c>
      <c r="N185" s="80"/>
    </row>
    <row r="186" spans="1:14" ht="13.5" customHeight="1">
      <c r="A186" s="28" t="s">
        <v>424</v>
      </c>
      <c r="B186" s="93" t="s">
        <v>1127</v>
      </c>
      <c r="C186" s="349"/>
      <c r="D186" s="213">
        <v>7000</v>
      </c>
      <c r="E186" s="269">
        <v>3999</v>
      </c>
      <c r="F186" s="83"/>
      <c r="G186" s="32"/>
      <c r="H186" s="32"/>
      <c r="I186" s="32"/>
      <c r="J186" s="32"/>
      <c r="K186" s="83"/>
      <c r="L186" s="169">
        <v>87</v>
      </c>
      <c r="M186" s="273">
        <f t="shared" si="2"/>
        <v>3289</v>
      </c>
      <c r="N186" s="80"/>
    </row>
    <row r="187" spans="1:14" ht="13.5" customHeight="1">
      <c r="A187" s="28" t="s">
        <v>425</v>
      </c>
      <c r="B187" s="93" t="s">
        <v>1128</v>
      </c>
      <c r="C187" s="349"/>
      <c r="D187" s="213">
        <v>7000</v>
      </c>
      <c r="E187" s="269">
        <v>3999</v>
      </c>
      <c r="F187" s="83"/>
      <c r="G187" s="32"/>
      <c r="H187" s="32"/>
      <c r="I187" s="32"/>
      <c r="J187" s="32"/>
      <c r="K187" s="83"/>
      <c r="L187" s="169">
        <v>87</v>
      </c>
      <c r="M187" s="273">
        <f t="shared" si="2"/>
        <v>3289</v>
      </c>
      <c r="N187" s="80"/>
    </row>
    <row r="188" spans="1:14" ht="13.5" customHeight="1">
      <c r="A188" s="28" t="s">
        <v>426</v>
      </c>
      <c r="B188" s="93" t="s">
        <v>1129</v>
      </c>
      <c r="C188" s="349" t="s">
        <v>709</v>
      </c>
      <c r="D188" s="213">
        <v>8000</v>
      </c>
      <c r="E188" s="269">
        <v>1850</v>
      </c>
      <c r="F188" s="83"/>
      <c r="G188" s="32"/>
      <c r="H188" s="32"/>
      <c r="I188" s="32"/>
      <c r="J188" s="32"/>
      <c r="K188" s="83"/>
      <c r="L188" s="169">
        <v>38</v>
      </c>
      <c r="M188" s="273">
        <f aca="true" t="shared" si="3" ref="M188:M251">L188*37+70</f>
        <v>1476</v>
      </c>
      <c r="N188" s="80"/>
    </row>
    <row r="189" spans="1:14" ht="13.5" customHeight="1">
      <c r="A189" s="28" t="s">
        <v>427</v>
      </c>
      <c r="B189" s="93" t="s">
        <v>1130</v>
      </c>
      <c r="C189" s="349"/>
      <c r="D189" s="213">
        <v>8000</v>
      </c>
      <c r="E189" s="269">
        <v>1850</v>
      </c>
      <c r="F189" s="83"/>
      <c r="G189" s="32"/>
      <c r="H189" s="32"/>
      <c r="I189" s="32"/>
      <c r="J189" s="32"/>
      <c r="K189" s="83"/>
      <c r="L189" s="169">
        <v>38</v>
      </c>
      <c r="M189" s="273">
        <f t="shared" si="3"/>
        <v>1476</v>
      </c>
      <c r="N189" s="80"/>
    </row>
    <row r="190" spans="1:14" ht="13.5" customHeight="1">
      <c r="A190" s="28" t="s">
        <v>428</v>
      </c>
      <c r="B190" s="93" t="s">
        <v>1131</v>
      </c>
      <c r="C190" s="349"/>
      <c r="D190" s="213">
        <v>8000</v>
      </c>
      <c r="E190" s="269">
        <v>1850</v>
      </c>
      <c r="F190" s="83"/>
      <c r="G190" s="32"/>
      <c r="H190" s="32"/>
      <c r="I190" s="32"/>
      <c r="J190" s="32"/>
      <c r="K190" s="83"/>
      <c r="L190" s="169">
        <v>38</v>
      </c>
      <c r="M190" s="273">
        <f t="shared" si="3"/>
        <v>1476</v>
      </c>
      <c r="N190" s="80"/>
    </row>
    <row r="191" spans="1:14" ht="13.5" customHeight="1">
      <c r="A191" s="28" t="s">
        <v>429</v>
      </c>
      <c r="B191" s="93" t="s">
        <v>1132</v>
      </c>
      <c r="C191" s="349"/>
      <c r="D191" s="213">
        <v>8000</v>
      </c>
      <c r="E191" s="269">
        <v>1850</v>
      </c>
      <c r="F191" s="92"/>
      <c r="G191" s="32"/>
      <c r="H191" s="32"/>
      <c r="I191" s="32"/>
      <c r="J191" s="32"/>
      <c r="K191" s="83"/>
      <c r="L191" s="169">
        <v>38</v>
      </c>
      <c r="M191" s="273">
        <f t="shared" si="3"/>
        <v>1476</v>
      </c>
      <c r="N191" s="80"/>
    </row>
    <row r="192" spans="1:14" ht="13.5" customHeight="1">
      <c r="A192" s="28" t="s">
        <v>430</v>
      </c>
      <c r="B192" s="93" t="s">
        <v>1133</v>
      </c>
      <c r="C192" s="326" t="s">
        <v>431</v>
      </c>
      <c r="D192" s="213">
        <v>18000</v>
      </c>
      <c r="E192" s="269">
        <v>3200</v>
      </c>
      <c r="F192" s="83"/>
      <c r="G192" s="32"/>
      <c r="H192" s="32"/>
      <c r="I192" s="32"/>
      <c r="J192" s="32"/>
      <c r="K192" s="83"/>
      <c r="L192" s="169">
        <v>52.5</v>
      </c>
      <c r="M192" s="273">
        <f t="shared" si="3"/>
        <v>2012.5</v>
      </c>
      <c r="N192" s="80"/>
    </row>
    <row r="193" spans="1:14" ht="13.5" customHeight="1">
      <c r="A193" s="28" t="s">
        <v>432</v>
      </c>
      <c r="B193" s="93" t="s">
        <v>1134</v>
      </c>
      <c r="C193" s="326"/>
      <c r="D193" s="213">
        <v>12000</v>
      </c>
      <c r="E193" s="269">
        <v>3200</v>
      </c>
      <c r="F193" s="83"/>
      <c r="G193" s="32"/>
      <c r="H193" s="32"/>
      <c r="I193" s="32"/>
      <c r="J193" s="32"/>
      <c r="K193" s="83"/>
      <c r="L193" s="169">
        <v>52.5</v>
      </c>
      <c r="M193" s="273">
        <f t="shared" si="3"/>
        <v>2012.5</v>
      </c>
      <c r="N193" s="80"/>
    </row>
    <row r="194" spans="1:14" ht="13.5" customHeight="1">
      <c r="A194" s="71" t="s">
        <v>433</v>
      </c>
      <c r="B194" s="93" t="s">
        <v>1135</v>
      </c>
      <c r="C194" s="326"/>
      <c r="D194" s="213">
        <v>12000</v>
      </c>
      <c r="E194" s="269">
        <v>3200</v>
      </c>
      <c r="F194" s="83"/>
      <c r="G194" s="32"/>
      <c r="H194" s="32"/>
      <c r="I194" s="32"/>
      <c r="J194" s="32"/>
      <c r="K194" s="83"/>
      <c r="L194" s="169">
        <v>52.5</v>
      </c>
      <c r="M194" s="273">
        <f t="shared" si="3"/>
        <v>2012.5</v>
      </c>
      <c r="N194" s="80"/>
    </row>
    <row r="195" spans="1:14" ht="13.5" customHeight="1">
      <c r="A195" s="61" t="s">
        <v>434</v>
      </c>
      <c r="B195" s="174" t="s">
        <v>1136</v>
      </c>
      <c r="C195" s="326"/>
      <c r="D195" s="250">
        <v>12000</v>
      </c>
      <c r="E195" s="269">
        <v>3200</v>
      </c>
      <c r="F195" s="92"/>
      <c r="H195" s="32"/>
      <c r="I195" s="32"/>
      <c r="J195" s="32"/>
      <c r="K195" s="83"/>
      <c r="L195" s="169">
        <v>52.5</v>
      </c>
      <c r="M195" s="273">
        <f t="shared" si="3"/>
        <v>2012.5</v>
      </c>
      <c r="N195" s="80"/>
    </row>
    <row r="196" spans="1:14" s="89" customFormat="1" ht="13.5" customHeight="1">
      <c r="A196" s="68" t="s">
        <v>663</v>
      </c>
      <c r="B196" s="175" t="s">
        <v>587</v>
      </c>
      <c r="C196" s="349" t="s">
        <v>714</v>
      </c>
      <c r="D196" s="251">
        <v>3000</v>
      </c>
      <c r="E196" s="269">
        <v>1600</v>
      </c>
      <c r="F196" s="94"/>
      <c r="H196" s="32"/>
      <c r="I196" s="32"/>
      <c r="J196" s="32"/>
      <c r="K196" s="83"/>
      <c r="L196" s="169">
        <v>22</v>
      </c>
      <c r="M196" s="273">
        <f t="shared" si="3"/>
        <v>884</v>
      </c>
      <c r="N196" s="80"/>
    </row>
    <row r="197" spans="1:14" s="89" customFormat="1" ht="13.5" customHeight="1">
      <c r="A197" s="69" t="s">
        <v>664</v>
      </c>
      <c r="B197" s="175" t="s">
        <v>588</v>
      </c>
      <c r="C197" s="349"/>
      <c r="D197" s="251">
        <v>2500</v>
      </c>
      <c r="E197" s="269">
        <v>1600</v>
      </c>
      <c r="F197" s="94"/>
      <c r="H197" s="32"/>
      <c r="I197" s="32"/>
      <c r="J197" s="32"/>
      <c r="K197" s="83"/>
      <c r="L197" s="169">
        <v>22</v>
      </c>
      <c r="M197" s="273">
        <f t="shared" si="3"/>
        <v>884</v>
      </c>
      <c r="N197" s="80"/>
    </row>
    <row r="198" spans="1:14" s="89" customFormat="1" ht="13.5" customHeight="1">
      <c r="A198" s="68" t="s">
        <v>665</v>
      </c>
      <c r="B198" s="175" t="s">
        <v>589</v>
      </c>
      <c r="C198" s="349"/>
      <c r="D198" s="251">
        <v>2500</v>
      </c>
      <c r="E198" s="269">
        <v>1600</v>
      </c>
      <c r="F198" s="94"/>
      <c r="H198" s="32"/>
      <c r="I198" s="32"/>
      <c r="J198" s="32"/>
      <c r="K198" s="83"/>
      <c r="L198" s="169">
        <v>22</v>
      </c>
      <c r="M198" s="273">
        <f t="shared" si="3"/>
        <v>884</v>
      </c>
      <c r="N198" s="80"/>
    </row>
    <row r="199" spans="1:14" s="89" customFormat="1" ht="13.5" customHeight="1">
      <c r="A199" s="68" t="s">
        <v>666</v>
      </c>
      <c r="B199" s="175" t="s">
        <v>590</v>
      </c>
      <c r="C199" s="349"/>
      <c r="D199" s="251">
        <v>2500</v>
      </c>
      <c r="E199" s="269">
        <v>1600</v>
      </c>
      <c r="F199" s="94"/>
      <c r="H199" s="32"/>
      <c r="I199" s="32"/>
      <c r="J199" s="32"/>
      <c r="K199" s="83"/>
      <c r="L199" s="169">
        <v>22</v>
      </c>
      <c r="M199" s="273">
        <f t="shared" si="3"/>
        <v>884</v>
      </c>
      <c r="N199" s="80"/>
    </row>
    <row r="200" spans="1:14" ht="13.5" customHeight="1">
      <c r="A200" s="68">
        <v>16198000</v>
      </c>
      <c r="B200" s="174" t="s">
        <v>1137</v>
      </c>
      <c r="C200" s="349" t="s">
        <v>716</v>
      </c>
      <c r="D200" s="212">
        <v>15000</v>
      </c>
      <c r="E200" s="269">
        <v>3600</v>
      </c>
      <c r="F200" s="83"/>
      <c r="H200" s="32"/>
      <c r="I200" s="32"/>
      <c r="J200" s="32"/>
      <c r="K200" s="83"/>
      <c r="L200" s="169">
        <v>63</v>
      </c>
      <c r="M200" s="273">
        <f t="shared" si="3"/>
        <v>2401</v>
      </c>
      <c r="N200" s="80"/>
    </row>
    <row r="201" spans="1:14" ht="13.5" customHeight="1">
      <c r="A201" s="44">
        <v>16197700</v>
      </c>
      <c r="B201" s="174" t="s">
        <v>1138</v>
      </c>
      <c r="C201" s="349"/>
      <c r="D201" s="213">
        <v>15000</v>
      </c>
      <c r="E201" s="269">
        <v>3600</v>
      </c>
      <c r="F201" s="83"/>
      <c r="H201" s="32"/>
      <c r="I201" s="32"/>
      <c r="J201" s="32"/>
      <c r="K201" s="83"/>
      <c r="L201" s="169">
        <v>63</v>
      </c>
      <c r="M201" s="273">
        <f t="shared" si="3"/>
        <v>2401</v>
      </c>
      <c r="N201" s="80"/>
    </row>
    <row r="202" spans="1:14" ht="13.5" customHeight="1">
      <c r="A202" s="44">
        <v>16197800</v>
      </c>
      <c r="B202" s="174" t="s">
        <v>1139</v>
      </c>
      <c r="C202" s="349"/>
      <c r="D202" s="213">
        <v>15000</v>
      </c>
      <c r="E202" s="269">
        <v>3600</v>
      </c>
      <c r="F202" s="83"/>
      <c r="H202" s="32"/>
      <c r="I202" s="32"/>
      <c r="J202" s="32"/>
      <c r="K202" s="83"/>
      <c r="L202" s="169">
        <v>63</v>
      </c>
      <c r="M202" s="273">
        <f t="shared" si="3"/>
        <v>2401</v>
      </c>
      <c r="N202" s="80"/>
    </row>
    <row r="203" spans="1:14" ht="13.5" customHeight="1">
      <c r="A203" s="44">
        <v>16197900</v>
      </c>
      <c r="B203" s="174" t="s">
        <v>1140</v>
      </c>
      <c r="C203" s="349"/>
      <c r="D203" s="213">
        <v>15000</v>
      </c>
      <c r="E203" s="269">
        <v>3600</v>
      </c>
      <c r="F203" s="92"/>
      <c r="G203" s="32"/>
      <c r="H203" s="32"/>
      <c r="I203" s="32"/>
      <c r="J203" s="32"/>
      <c r="K203" s="83"/>
      <c r="L203" s="169">
        <v>63</v>
      </c>
      <c r="M203" s="273">
        <f t="shared" si="3"/>
        <v>2401</v>
      </c>
      <c r="N203" s="80"/>
    </row>
    <row r="204" spans="1:14" ht="13.5" customHeight="1">
      <c r="A204" s="43" t="s">
        <v>435</v>
      </c>
      <c r="B204" s="93" t="s">
        <v>1141</v>
      </c>
      <c r="C204" s="349" t="s">
        <v>712</v>
      </c>
      <c r="D204" s="213">
        <v>15000</v>
      </c>
      <c r="E204" s="269">
        <v>4500</v>
      </c>
      <c r="F204" s="83"/>
      <c r="G204" s="32"/>
      <c r="H204" s="32"/>
      <c r="I204" s="32"/>
      <c r="J204" s="32"/>
      <c r="K204" s="83"/>
      <c r="L204" s="169">
        <v>68</v>
      </c>
      <c r="M204" s="273">
        <f t="shared" si="3"/>
        <v>2586</v>
      </c>
      <c r="N204" s="80"/>
    </row>
    <row r="205" spans="1:14" ht="13.5" customHeight="1">
      <c r="A205" s="28" t="s">
        <v>436</v>
      </c>
      <c r="B205" s="93" t="s">
        <v>1142</v>
      </c>
      <c r="C205" s="349"/>
      <c r="D205" s="213">
        <v>15000</v>
      </c>
      <c r="E205" s="269">
        <v>4500</v>
      </c>
      <c r="F205" s="83"/>
      <c r="G205" s="32"/>
      <c r="H205" s="32"/>
      <c r="I205" s="32"/>
      <c r="J205" s="32"/>
      <c r="K205" s="83"/>
      <c r="L205" s="169">
        <v>68</v>
      </c>
      <c r="M205" s="273">
        <f t="shared" si="3"/>
        <v>2586</v>
      </c>
      <c r="N205" s="80"/>
    </row>
    <row r="206" spans="1:14" ht="13.5" customHeight="1">
      <c r="A206" s="28" t="s">
        <v>437</v>
      </c>
      <c r="B206" s="93" t="s">
        <v>1143</v>
      </c>
      <c r="C206" s="349"/>
      <c r="D206" s="213">
        <v>15000</v>
      </c>
      <c r="E206" s="269">
        <v>4500</v>
      </c>
      <c r="F206" s="83"/>
      <c r="G206" s="32"/>
      <c r="H206" s="32"/>
      <c r="I206" s="32"/>
      <c r="J206" s="32"/>
      <c r="K206" s="83"/>
      <c r="L206" s="169">
        <v>68</v>
      </c>
      <c r="M206" s="273">
        <f t="shared" si="3"/>
        <v>2586</v>
      </c>
      <c r="N206" s="80"/>
    </row>
    <row r="207" spans="1:14" ht="13.5" customHeight="1">
      <c r="A207" s="28" t="s">
        <v>438</v>
      </c>
      <c r="B207" s="93" t="s">
        <v>1144</v>
      </c>
      <c r="C207" s="349"/>
      <c r="D207" s="213">
        <v>15000</v>
      </c>
      <c r="E207" s="269">
        <v>4500</v>
      </c>
      <c r="F207" s="92"/>
      <c r="G207" s="32"/>
      <c r="H207" s="32"/>
      <c r="I207" s="32"/>
      <c r="J207" s="32"/>
      <c r="K207" s="83"/>
      <c r="L207" s="169">
        <v>68</v>
      </c>
      <c r="M207" s="273">
        <f t="shared" si="3"/>
        <v>2586</v>
      </c>
      <c r="N207" s="80"/>
    </row>
    <row r="208" spans="1:14" ht="13.5" customHeight="1">
      <c r="A208" s="28" t="s">
        <v>439</v>
      </c>
      <c r="B208" s="93" t="s">
        <v>1145</v>
      </c>
      <c r="C208" s="349" t="s">
        <v>712</v>
      </c>
      <c r="D208" s="213">
        <v>30000</v>
      </c>
      <c r="E208" s="269">
        <v>6500</v>
      </c>
      <c r="F208" s="83"/>
      <c r="G208" s="32"/>
      <c r="H208" s="32"/>
      <c r="I208" s="32"/>
      <c r="J208" s="32"/>
      <c r="K208" s="83"/>
      <c r="L208" s="169">
        <v>134</v>
      </c>
      <c r="M208" s="273">
        <f t="shared" si="3"/>
        <v>5028</v>
      </c>
      <c r="N208" s="80"/>
    </row>
    <row r="209" spans="1:14" ht="13.5" customHeight="1">
      <c r="A209" s="28" t="s">
        <v>440</v>
      </c>
      <c r="B209" s="93" t="s">
        <v>1146</v>
      </c>
      <c r="C209" s="349"/>
      <c r="D209" s="213">
        <v>30000</v>
      </c>
      <c r="E209" s="269">
        <v>6500</v>
      </c>
      <c r="F209" s="83"/>
      <c r="G209" s="32"/>
      <c r="H209" s="32"/>
      <c r="I209" s="32"/>
      <c r="J209" s="32"/>
      <c r="K209" s="83"/>
      <c r="L209" s="169">
        <v>134</v>
      </c>
      <c r="M209" s="273">
        <f t="shared" si="3"/>
        <v>5028</v>
      </c>
      <c r="N209" s="80"/>
    </row>
    <row r="210" spans="1:14" ht="13.5" customHeight="1">
      <c r="A210" s="28" t="s">
        <v>441</v>
      </c>
      <c r="B210" s="93" t="s">
        <v>1147</v>
      </c>
      <c r="C210" s="349"/>
      <c r="D210" s="213">
        <v>30000</v>
      </c>
      <c r="E210" s="269">
        <v>6500</v>
      </c>
      <c r="F210" s="83"/>
      <c r="G210" s="32"/>
      <c r="H210" s="32"/>
      <c r="I210" s="32"/>
      <c r="J210" s="32"/>
      <c r="K210" s="83"/>
      <c r="L210" s="168">
        <v>134</v>
      </c>
      <c r="M210" s="273">
        <f t="shared" si="3"/>
        <v>5028</v>
      </c>
      <c r="N210" s="80"/>
    </row>
    <row r="211" spans="1:14" ht="13.5" customHeight="1">
      <c r="A211" s="71" t="s">
        <v>442</v>
      </c>
      <c r="B211" s="171" t="s">
        <v>1148</v>
      </c>
      <c r="C211" s="349"/>
      <c r="D211" s="250">
        <v>30000</v>
      </c>
      <c r="E211" s="269">
        <v>6500</v>
      </c>
      <c r="F211" s="92"/>
      <c r="G211" s="32"/>
      <c r="H211" s="32"/>
      <c r="I211" s="32"/>
      <c r="J211" s="32"/>
      <c r="K211" s="83"/>
      <c r="L211" s="168">
        <v>134</v>
      </c>
      <c r="M211" s="273">
        <f t="shared" si="3"/>
        <v>5028</v>
      </c>
      <c r="N211" s="80"/>
    </row>
    <row r="212" spans="1:14" ht="13.5" customHeight="1">
      <c r="A212" s="61" t="s">
        <v>865</v>
      </c>
      <c r="B212" s="176" t="s">
        <v>1149</v>
      </c>
      <c r="C212" s="349" t="s">
        <v>864</v>
      </c>
      <c r="D212" s="252">
        <v>26000</v>
      </c>
      <c r="E212" s="270">
        <v>4500</v>
      </c>
      <c r="F212" s="92"/>
      <c r="G212" s="32"/>
      <c r="H212" s="32"/>
      <c r="I212" s="32"/>
      <c r="J212" s="32"/>
      <c r="K212" s="83"/>
      <c r="L212" s="170">
        <v>84</v>
      </c>
      <c r="M212" s="273">
        <f t="shared" si="3"/>
        <v>3178</v>
      </c>
      <c r="N212" s="80"/>
    </row>
    <row r="213" spans="1:14" ht="13.5" customHeight="1">
      <c r="A213" s="61" t="s">
        <v>866</v>
      </c>
      <c r="B213" s="176" t="s">
        <v>1150</v>
      </c>
      <c r="C213" s="327"/>
      <c r="D213" s="252">
        <v>15000</v>
      </c>
      <c r="E213" s="270">
        <v>4500</v>
      </c>
      <c r="F213" s="92"/>
      <c r="G213" s="32"/>
      <c r="H213" s="32"/>
      <c r="I213" s="32"/>
      <c r="J213" s="32"/>
      <c r="K213" s="83"/>
      <c r="L213" s="170">
        <v>105</v>
      </c>
      <c r="M213" s="273">
        <f t="shared" si="3"/>
        <v>3955</v>
      </c>
      <c r="N213" s="80"/>
    </row>
    <row r="214" spans="1:14" ht="13.5" customHeight="1">
      <c r="A214" s="61" t="s">
        <v>867</v>
      </c>
      <c r="B214" s="176" t="s">
        <v>1151</v>
      </c>
      <c r="C214" s="327"/>
      <c r="D214" s="252">
        <v>15000</v>
      </c>
      <c r="E214" s="270">
        <v>4500</v>
      </c>
      <c r="F214" s="92"/>
      <c r="G214" s="32"/>
      <c r="H214" s="32"/>
      <c r="I214" s="32"/>
      <c r="J214" s="32"/>
      <c r="K214" s="83"/>
      <c r="L214" s="170">
        <v>105</v>
      </c>
      <c r="M214" s="273">
        <f t="shared" si="3"/>
        <v>3955</v>
      </c>
      <c r="N214" s="80"/>
    </row>
    <row r="215" spans="1:14" ht="13.5" customHeight="1">
      <c r="A215" s="61" t="s">
        <v>868</v>
      </c>
      <c r="B215" s="176" t="s">
        <v>1152</v>
      </c>
      <c r="C215" s="327"/>
      <c r="D215" s="252">
        <v>15000</v>
      </c>
      <c r="E215" s="270">
        <v>4500</v>
      </c>
      <c r="F215" s="92"/>
      <c r="G215" s="32"/>
      <c r="H215" s="32"/>
      <c r="I215" s="32"/>
      <c r="J215" s="32"/>
      <c r="K215" s="83"/>
      <c r="L215" s="170">
        <v>105</v>
      </c>
      <c r="M215" s="273">
        <f t="shared" si="3"/>
        <v>3955</v>
      </c>
      <c r="N215" s="80"/>
    </row>
    <row r="216" spans="1:14" ht="13.5" customHeight="1">
      <c r="A216" s="43" t="s">
        <v>443</v>
      </c>
      <c r="B216" s="113" t="s">
        <v>970</v>
      </c>
      <c r="C216" s="345" t="s">
        <v>715</v>
      </c>
      <c r="D216" s="212">
        <v>25000</v>
      </c>
      <c r="E216" s="268">
        <v>3800</v>
      </c>
      <c r="F216" s="83"/>
      <c r="G216" s="32"/>
      <c r="H216" s="32"/>
      <c r="I216" s="32"/>
      <c r="J216" s="32"/>
      <c r="K216" s="83"/>
      <c r="L216" s="168">
        <v>80</v>
      </c>
      <c r="M216" s="273">
        <f t="shared" si="3"/>
        <v>3030</v>
      </c>
      <c r="N216" s="80"/>
    </row>
    <row r="217" spans="1:14" ht="13.5" customHeight="1">
      <c r="A217" s="28" t="s">
        <v>444</v>
      </c>
      <c r="B217" s="93" t="s">
        <v>971</v>
      </c>
      <c r="C217" s="349"/>
      <c r="D217" s="213">
        <v>16000</v>
      </c>
      <c r="E217" s="268">
        <v>3800</v>
      </c>
      <c r="F217" s="83"/>
      <c r="G217" s="32"/>
      <c r="H217" s="32"/>
      <c r="I217" s="32"/>
      <c r="J217" s="32"/>
      <c r="K217" s="83"/>
      <c r="L217" s="169">
        <v>80</v>
      </c>
      <c r="M217" s="273">
        <f t="shared" si="3"/>
        <v>3030</v>
      </c>
      <c r="N217" s="80"/>
    </row>
    <row r="218" spans="1:14" ht="13.5" customHeight="1">
      <c r="A218" s="28" t="s">
        <v>445</v>
      </c>
      <c r="B218" s="93" t="s">
        <v>972</v>
      </c>
      <c r="C218" s="349"/>
      <c r="D218" s="213">
        <v>16000</v>
      </c>
      <c r="E218" s="268">
        <v>3800</v>
      </c>
      <c r="F218" s="83"/>
      <c r="G218" s="32"/>
      <c r="H218" s="32"/>
      <c r="I218" s="32"/>
      <c r="J218" s="32"/>
      <c r="K218" s="83"/>
      <c r="L218" s="169">
        <v>80</v>
      </c>
      <c r="M218" s="273">
        <f t="shared" si="3"/>
        <v>3030</v>
      </c>
      <c r="N218" s="80"/>
    </row>
    <row r="219" spans="1:14" ht="13.5" customHeight="1">
      <c r="A219" s="71" t="s">
        <v>446</v>
      </c>
      <c r="B219" s="171" t="s">
        <v>973</v>
      </c>
      <c r="C219" s="343"/>
      <c r="D219" s="250">
        <v>16000</v>
      </c>
      <c r="E219" s="268">
        <v>3800</v>
      </c>
      <c r="F219" s="92"/>
      <c r="G219" s="32"/>
      <c r="H219" s="32"/>
      <c r="I219" s="32"/>
      <c r="J219" s="32"/>
      <c r="K219" s="83"/>
      <c r="L219" s="267">
        <v>80</v>
      </c>
      <c r="M219" s="273">
        <f t="shared" si="3"/>
        <v>3030</v>
      </c>
      <c r="N219" s="80"/>
    </row>
    <row r="220" spans="1:14" ht="13.5" customHeight="1">
      <c r="A220" s="240" t="s">
        <v>1181</v>
      </c>
      <c r="B220" s="240" t="s">
        <v>1182</v>
      </c>
      <c r="C220" s="343" t="s">
        <v>1183</v>
      </c>
      <c r="D220" s="196">
        <v>24000</v>
      </c>
      <c r="E220" s="269">
        <v>4999</v>
      </c>
      <c r="F220" s="92"/>
      <c r="G220" s="32"/>
      <c r="H220" s="32"/>
      <c r="I220" s="32"/>
      <c r="J220" s="32"/>
      <c r="K220" s="83"/>
      <c r="L220" s="169">
        <v>120</v>
      </c>
      <c r="M220" s="273">
        <f t="shared" si="3"/>
        <v>4510</v>
      </c>
      <c r="N220" s="80"/>
    </row>
    <row r="221" spans="1:14" ht="13.5" customHeight="1">
      <c r="A221" s="240" t="s">
        <v>1184</v>
      </c>
      <c r="B221" s="240" t="s">
        <v>1185</v>
      </c>
      <c r="C221" s="344"/>
      <c r="D221" s="196">
        <v>17000</v>
      </c>
      <c r="E221" s="269">
        <v>4999</v>
      </c>
      <c r="F221" s="92"/>
      <c r="G221" s="32"/>
      <c r="H221" s="32"/>
      <c r="I221" s="32"/>
      <c r="J221" s="32"/>
      <c r="K221" s="83"/>
      <c r="L221" s="169">
        <v>109</v>
      </c>
      <c r="M221" s="273">
        <f t="shared" si="3"/>
        <v>4103</v>
      </c>
      <c r="N221" s="80"/>
    </row>
    <row r="222" spans="1:14" ht="13.5" customHeight="1">
      <c r="A222" s="240" t="s">
        <v>1186</v>
      </c>
      <c r="B222" s="240" t="s">
        <v>1187</v>
      </c>
      <c r="C222" s="344"/>
      <c r="D222" s="196">
        <v>17000</v>
      </c>
      <c r="E222" s="269">
        <v>4999</v>
      </c>
      <c r="F222" s="92"/>
      <c r="G222" s="32"/>
      <c r="H222" s="32"/>
      <c r="I222" s="32"/>
      <c r="J222" s="32"/>
      <c r="K222" s="83"/>
      <c r="L222" s="169">
        <v>109</v>
      </c>
      <c r="M222" s="273">
        <f t="shared" si="3"/>
        <v>4103</v>
      </c>
      <c r="N222" s="80"/>
    </row>
    <row r="223" spans="1:14" ht="13.5" customHeight="1">
      <c r="A223" s="240" t="s">
        <v>1188</v>
      </c>
      <c r="B223" s="240" t="s">
        <v>1189</v>
      </c>
      <c r="C223" s="345"/>
      <c r="D223" s="196">
        <v>17000</v>
      </c>
      <c r="E223" s="269">
        <v>4999</v>
      </c>
      <c r="F223" s="92"/>
      <c r="G223" s="32"/>
      <c r="H223" s="32"/>
      <c r="I223" s="32"/>
      <c r="J223" s="32"/>
      <c r="K223" s="83"/>
      <c r="L223" s="169">
        <v>109</v>
      </c>
      <c r="M223" s="273">
        <f t="shared" si="3"/>
        <v>4103</v>
      </c>
      <c r="N223" s="80"/>
    </row>
    <row r="224" spans="1:14" ht="12.75" customHeight="1">
      <c r="A224" s="173" t="s">
        <v>66</v>
      </c>
      <c r="B224" s="173"/>
      <c r="C224" s="173"/>
      <c r="D224" s="253"/>
      <c r="E224" s="239"/>
      <c r="F224" s="92"/>
      <c r="G224" s="32"/>
      <c r="H224" s="32"/>
      <c r="I224" s="32"/>
      <c r="J224" s="32"/>
      <c r="K224" s="80"/>
      <c r="L224" s="239"/>
      <c r="M224" s="273">
        <f t="shared" si="3"/>
        <v>70</v>
      </c>
      <c r="N224" s="80"/>
    </row>
    <row r="225" spans="1:14" ht="12.75" customHeight="1">
      <c r="A225" s="28" t="s">
        <v>447</v>
      </c>
      <c r="B225" s="93" t="s">
        <v>974</v>
      </c>
      <c r="C225" s="349" t="s">
        <v>673</v>
      </c>
      <c r="D225" s="213">
        <v>1500</v>
      </c>
      <c r="E225" s="269">
        <v>1200</v>
      </c>
      <c r="F225" s="83"/>
      <c r="G225" s="32"/>
      <c r="H225" s="32"/>
      <c r="I225" s="32"/>
      <c r="J225" s="32"/>
      <c r="K225" s="80"/>
      <c r="L225" s="169">
        <v>25</v>
      </c>
      <c r="M225" s="273">
        <f t="shared" si="3"/>
        <v>995</v>
      </c>
      <c r="N225" s="80"/>
    </row>
    <row r="226" spans="1:14" ht="12.75" customHeight="1">
      <c r="A226" s="28" t="s">
        <v>448</v>
      </c>
      <c r="B226" s="93" t="s">
        <v>975</v>
      </c>
      <c r="C226" s="349"/>
      <c r="D226" s="213">
        <v>1000</v>
      </c>
      <c r="E226" s="269">
        <v>1200</v>
      </c>
      <c r="F226" s="83"/>
      <c r="G226" s="32"/>
      <c r="H226" s="32"/>
      <c r="I226" s="32"/>
      <c r="J226" s="32"/>
      <c r="K226" s="80"/>
      <c r="L226" s="169">
        <v>24</v>
      </c>
      <c r="M226" s="273">
        <f t="shared" si="3"/>
        <v>958</v>
      </c>
      <c r="N226" s="80"/>
    </row>
    <row r="227" spans="1:14" ht="12.75" customHeight="1">
      <c r="A227" s="28" t="s">
        <v>449</v>
      </c>
      <c r="B227" s="93" t="s">
        <v>976</v>
      </c>
      <c r="C227" s="349"/>
      <c r="D227" s="213">
        <v>1000</v>
      </c>
      <c r="E227" s="269">
        <v>1200</v>
      </c>
      <c r="F227" s="83"/>
      <c r="G227" s="32"/>
      <c r="H227" s="32"/>
      <c r="I227" s="32"/>
      <c r="J227" s="32"/>
      <c r="K227" s="80"/>
      <c r="L227" s="169">
        <v>24</v>
      </c>
      <c r="M227" s="273">
        <f t="shared" si="3"/>
        <v>958</v>
      </c>
      <c r="N227" s="80"/>
    </row>
    <row r="228" spans="1:14" ht="12.75" customHeight="1">
      <c r="A228" s="28" t="s">
        <v>450</v>
      </c>
      <c r="B228" s="93" t="s">
        <v>977</v>
      </c>
      <c r="C228" s="349"/>
      <c r="D228" s="213">
        <v>1000</v>
      </c>
      <c r="E228" s="269">
        <v>1200</v>
      </c>
      <c r="F228" s="92"/>
      <c r="G228" s="32"/>
      <c r="H228" s="32"/>
      <c r="I228" s="32"/>
      <c r="J228" s="32"/>
      <c r="K228" s="80"/>
      <c r="L228" s="169">
        <v>24</v>
      </c>
      <c r="M228" s="273">
        <f t="shared" si="3"/>
        <v>958</v>
      </c>
      <c r="N228" s="80"/>
    </row>
    <row r="229" spans="1:14" s="89" customFormat="1" ht="20.25">
      <c r="A229" s="95" t="s">
        <v>451</v>
      </c>
      <c r="B229" s="96" t="s">
        <v>452</v>
      </c>
      <c r="C229" s="349" t="s">
        <v>674</v>
      </c>
      <c r="D229" s="193">
        <v>1500</v>
      </c>
      <c r="E229" s="269">
        <v>1260</v>
      </c>
      <c r="F229" s="83"/>
      <c r="G229" s="32"/>
      <c r="H229" s="32"/>
      <c r="I229" s="32"/>
      <c r="J229" s="32"/>
      <c r="K229" s="80"/>
      <c r="L229" s="169">
        <v>27</v>
      </c>
      <c r="M229" s="273">
        <f t="shared" si="3"/>
        <v>1069</v>
      </c>
      <c r="N229" s="80"/>
    </row>
    <row r="230" spans="1:14" s="89" customFormat="1" ht="20.25">
      <c r="A230" s="95" t="s">
        <v>453</v>
      </c>
      <c r="B230" s="96" t="s">
        <v>454</v>
      </c>
      <c r="C230" s="349"/>
      <c r="D230" s="193">
        <v>1000</v>
      </c>
      <c r="E230" s="269">
        <v>1260</v>
      </c>
      <c r="F230" s="83"/>
      <c r="G230" s="32"/>
      <c r="H230" s="32"/>
      <c r="I230" s="32"/>
      <c r="J230" s="32"/>
      <c r="K230" s="80"/>
      <c r="L230" s="169">
        <v>27</v>
      </c>
      <c r="M230" s="273">
        <f t="shared" si="3"/>
        <v>1069</v>
      </c>
      <c r="N230" s="80"/>
    </row>
    <row r="231" spans="1:14" s="89" customFormat="1" ht="20.25">
      <c r="A231" s="95" t="s">
        <v>455</v>
      </c>
      <c r="B231" s="96" t="s">
        <v>456</v>
      </c>
      <c r="C231" s="349"/>
      <c r="D231" s="193">
        <v>1000</v>
      </c>
      <c r="E231" s="269">
        <v>1260</v>
      </c>
      <c r="F231" s="83"/>
      <c r="G231" s="32"/>
      <c r="H231" s="32"/>
      <c r="I231" s="32"/>
      <c r="J231" s="32"/>
      <c r="K231" s="80"/>
      <c r="L231" s="169">
        <v>27</v>
      </c>
      <c r="M231" s="273">
        <f t="shared" si="3"/>
        <v>1069</v>
      </c>
      <c r="N231" s="80"/>
    </row>
    <row r="232" spans="1:14" s="89" customFormat="1" ht="20.25">
      <c r="A232" s="95" t="s">
        <v>457</v>
      </c>
      <c r="B232" s="96" t="s">
        <v>458</v>
      </c>
      <c r="C232" s="349"/>
      <c r="D232" s="193">
        <v>1000</v>
      </c>
      <c r="E232" s="269">
        <v>1260</v>
      </c>
      <c r="F232" s="94"/>
      <c r="G232" s="32"/>
      <c r="H232" s="32"/>
      <c r="I232" s="32"/>
      <c r="J232" s="32"/>
      <c r="K232" s="80"/>
      <c r="L232" s="169">
        <v>27</v>
      </c>
      <c r="M232" s="273">
        <f t="shared" si="3"/>
        <v>1069</v>
      </c>
      <c r="N232" s="80"/>
    </row>
    <row r="233" spans="1:14" s="89" customFormat="1" ht="16.5" customHeight="1">
      <c r="A233" s="35" t="s">
        <v>810</v>
      </c>
      <c r="B233" s="96" t="s">
        <v>1153</v>
      </c>
      <c r="C233" s="381" t="s">
        <v>811</v>
      </c>
      <c r="D233" s="193">
        <v>1500</v>
      </c>
      <c r="E233" s="269">
        <v>1800</v>
      </c>
      <c r="F233" s="94"/>
      <c r="G233" s="32"/>
      <c r="H233" s="32"/>
      <c r="I233" s="32"/>
      <c r="J233" s="32"/>
      <c r="K233" s="80"/>
      <c r="L233" s="169">
        <v>39</v>
      </c>
      <c r="M233" s="273">
        <f t="shared" si="3"/>
        <v>1513</v>
      </c>
      <c r="N233" s="80"/>
    </row>
    <row r="234" spans="1:14" s="89" customFormat="1" ht="16.5" customHeight="1">
      <c r="A234" s="95" t="s">
        <v>812</v>
      </c>
      <c r="B234" s="96" t="s">
        <v>1154</v>
      </c>
      <c r="C234" s="382"/>
      <c r="D234" s="193">
        <v>1000</v>
      </c>
      <c r="E234" s="269">
        <v>1800</v>
      </c>
      <c r="F234" s="94"/>
      <c r="G234" s="32"/>
      <c r="H234" s="32"/>
      <c r="I234" s="32"/>
      <c r="J234" s="32"/>
      <c r="K234" s="80"/>
      <c r="L234" s="169">
        <v>39</v>
      </c>
      <c r="M234" s="273">
        <f t="shared" si="3"/>
        <v>1513</v>
      </c>
      <c r="N234" s="80"/>
    </row>
    <row r="235" spans="1:14" s="89" customFormat="1" ht="16.5" customHeight="1">
      <c r="A235" s="95" t="s">
        <v>813</v>
      </c>
      <c r="B235" s="96" t="s">
        <v>1155</v>
      </c>
      <c r="C235" s="382"/>
      <c r="D235" s="193">
        <v>1000</v>
      </c>
      <c r="E235" s="269">
        <v>1800</v>
      </c>
      <c r="F235" s="94"/>
      <c r="G235" s="32"/>
      <c r="H235" s="32"/>
      <c r="I235" s="32"/>
      <c r="J235" s="32"/>
      <c r="K235" s="80"/>
      <c r="L235" s="169">
        <v>39</v>
      </c>
      <c r="M235" s="273">
        <f t="shared" si="3"/>
        <v>1513</v>
      </c>
      <c r="N235" s="80"/>
    </row>
    <row r="236" spans="1:14" s="89" customFormat="1" ht="16.5" customHeight="1">
      <c r="A236" s="95" t="s">
        <v>814</v>
      </c>
      <c r="B236" s="96" t="s">
        <v>1156</v>
      </c>
      <c r="C236" s="383"/>
      <c r="D236" s="193">
        <v>1000</v>
      </c>
      <c r="E236" s="269">
        <v>1800</v>
      </c>
      <c r="F236" s="94"/>
      <c r="G236" s="32"/>
      <c r="H236" s="32"/>
      <c r="I236" s="32"/>
      <c r="J236" s="32"/>
      <c r="K236" s="80"/>
      <c r="L236" s="169">
        <v>39</v>
      </c>
      <c r="M236" s="273">
        <f t="shared" si="3"/>
        <v>1513</v>
      </c>
      <c r="N236" s="80"/>
    </row>
    <row r="237" spans="1:14" ht="12.75" customHeight="1">
      <c r="A237" s="28" t="s">
        <v>459</v>
      </c>
      <c r="B237" s="28" t="s">
        <v>460</v>
      </c>
      <c r="C237" s="325" t="s">
        <v>461</v>
      </c>
      <c r="D237" s="27">
        <v>7000</v>
      </c>
      <c r="E237" s="269">
        <v>1999</v>
      </c>
      <c r="F237" s="83"/>
      <c r="G237" s="32"/>
      <c r="H237" s="32"/>
      <c r="I237" s="32"/>
      <c r="J237" s="32"/>
      <c r="K237" s="80"/>
      <c r="L237" s="169">
        <v>38</v>
      </c>
      <c r="M237" s="273">
        <f t="shared" si="3"/>
        <v>1476</v>
      </c>
      <c r="N237" s="80"/>
    </row>
    <row r="238" spans="1:14" ht="12.75" customHeight="1">
      <c r="A238" s="28" t="s">
        <v>462</v>
      </c>
      <c r="B238" s="28" t="s">
        <v>463</v>
      </c>
      <c r="C238" s="320"/>
      <c r="D238" s="27">
        <v>5000</v>
      </c>
      <c r="E238" s="269">
        <v>1999</v>
      </c>
      <c r="F238" s="83"/>
      <c r="G238" s="32"/>
      <c r="H238" s="32"/>
      <c r="I238" s="32"/>
      <c r="J238" s="32"/>
      <c r="K238" s="80"/>
      <c r="L238" s="169">
        <v>38</v>
      </c>
      <c r="M238" s="273">
        <f t="shared" si="3"/>
        <v>1476</v>
      </c>
      <c r="N238" s="80"/>
    </row>
    <row r="239" spans="1:14" ht="12.75" customHeight="1">
      <c r="A239" s="28" t="s">
        <v>464</v>
      </c>
      <c r="B239" s="28" t="s">
        <v>465</v>
      </c>
      <c r="C239" s="320"/>
      <c r="D239" s="27">
        <v>5000</v>
      </c>
      <c r="E239" s="269">
        <v>1999</v>
      </c>
      <c r="F239" s="83"/>
      <c r="G239" s="32"/>
      <c r="H239" s="32"/>
      <c r="I239" s="32"/>
      <c r="J239" s="32"/>
      <c r="K239" s="80"/>
      <c r="L239" s="169">
        <v>38</v>
      </c>
      <c r="M239" s="273">
        <f t="shared" si="3"/>
        <v>1476</v>
      </c>
      <c r="N239" s="80"/>
    </row>
    <row r="240" spans="1:14" ht="12.75" customHeight="1">
      <c r="A240" s="28" t="s">
        <v>466</v>
      </c>
      <c r="B240" s="28" t="s">
        <v>467</v>
      </c>
      <c r="C240" s="320"/>
      <c r="D240" s="27">
        <v>5000</v>
      </c>
      <c r="E240" s="269">
        <v>1999</v>
      </c>
      <c r="F240" s="92"/>
      <c r="G240" s="32"/>
      <c r="H240" s="32"/>
      <c r="I240" s="32"/>
      <c r="J240" s="32"/>
      <c r="K240" s="80"/>
      <c r="L240" s="169">
        <v>38</v>
      </c>
      <c r="M240" s="273">
        <f t="shared" si="3"/>
        <v>1476</v>
      </c>
      <c r="N240" s="80"/>
    </row>
    <row r="241" spans="1:14" ht="12.75" customHeight="1">
      <c r="A241" s="95" t="s">
        <v>815</v>
      </c>
      <c r="B241" s="95" t="s">
        <v>1157</v>
      </c>
      <c r="C241" s="374" t="s">
        <v>816</v>
      </c>
      <c r="D241" s="11">
        <v>2500</v>
      </c>
      <c r="E241" s="269">
        <v>2499</v>
      </c>
      <c r="F241" s="92"/>
      <c r="G241" s="32"/>
      <c r="H241" s="32"/>
      <c r="I241" s="32"/>
      <c r="J241" s="32"/>
      <c r="K241" s="80"/>
      <c r="L241" s="169">
        <v>51</v>
      </c>
      <c r="M241" s="273">
        <f t="shared" si="3"/>
        <v>1957</v>
      </c>
      <c r="N241" s="80"/>
    </row>
    <row r="242" spans="1:14" ht="12.75" customHeight="1">
      <c r="A242" s="95" t="s">
        <v>817</v>
      </c>
      <c r="B242" s="95" t="s">
        <v>1158</v>
      </c>
      <c r="C242" s="375"/>
      <c r="D242" s="11">
        <v>1800</v>
      </c>
      <c r="E242" s="269">
        <v>2499</v>
      </c>
      <c r="F242" s="92"/>
      <c r="G242" s="32"/>
      <c r="H242" s="32"/>
      <c r="I242" s="32"/>
      <c r="J242" s="32"/>
      <c r="K242" s="80"/>
      <c r="L242" s="169">
        <v>51</v>
      </c>
      <c r="M242" s="273">
        <f t="shared" si="3"/>
        <v>1957</v>
      </c>
      <c r="N242" s="80"/>
    </row>
    <row r="243" spans="1:14" ht="12.75" customHeight="1">
      <c r="A243" s="95" t="s">
        <v>818</v>
      </c>
      <c r="B243" s="95" t="s">
        <v>1159</v>
      </c>
      <c r="C243" s="375"/>
      <c r="D243" s="11">
        <v>1800</v>
      </c>
      <c r="E243" s="269">
        <v>2499</v>
      </c>
      <c r="F243" s="92"/>
      <c r="G243" s="32"/>
      <c r="H243" s="32"/>
      <c r="I243" s="32"/>
      <c r="J243" s="32"/>
      <c r="K243" s="80"/>
      <c r="L243" s="169">
        <v>51</v>
      </c>
      <c r="M243" s="273">
        <f t="shared" si="3"/>
        <v>1957</v>
      </c>
      <c r="N243" s="80"/>
    </row>
    <row r="244" spans="1:14" ht="20.25">
      <c r="A244" s="95" t="s">
        <v>819</v>
      </c>
      <c r="B244" s="95" t="s">
        <v>1160</v>
      </c>
      <c r="C244" s="376"/>
      <c r="D244" s="11">
        <v>1800</v>
      </c>
      <c r="E244" s="269">
        <v>2499</v>
      </c>
      <c r="F244" s="92"/>
      <c r="G244" s="32"/>
      <c r="H244" s="32"/>
      <c r="I244" s="32"/>
      <c r="J244" s="32"/>
      <c r="K244" s="80"/>
      <c r="L244" s="169">
        <v>51</v>
      </c>
      <c r="M244" s="273">
        <f t="shared" si="3"/>
        <v>1957</v>
      </c>
      <c r="N244" s="80"/>
    </row>
    <row r="245" spans="1:14" ht="12.75" customHeight="1">
      <c r="A245" s="95" t="s">
        <v>820</v>
      </c>
      <c r="B245" s="95" t="s">
        <v>1161</v>
      </c>
      <c r="C245" s="374" t="s">
        <v>821</v>
      </c>
      <c r="D245" s="11">
        <v>6000</v>
      </c>
      <c r="E245" s="269">
        <v>3000</v>
      </c>
      <c r="F245" s="92"/>
      <c r="G245" s="32"/>
      <c r="H245" s="32"/>
      <c r="I245" s="32"/>
      <c r="J245" s="32"/>
      <c r="K245" s="80"/>
      <c r="L245" s="169">
        <v>68</v>
      </c>
      <c r="M245" s="273">
        <f t="shared" si="3"/>
        <v>2586</v>
      </c>
      <c r="N245" s="80"/>
    </row>
    <row r="246" spans="1:14" ht="12.75" customHeight="1">
      <c r="A246" s="95" t="s">
        <v>822</v>
      </c>
      <c r="B246" s="95" t="s">
        <v>1162</v>
      </c>
      <c r="C246" s="375"/>
      <c r="D246" s="11">
        <v>3500</v>
      </c>
      <c r="E246" s="269">
        <v>3000</v>
      </c>
      <c r="F246" s="92"/>
      <c r="G246" s="32"/>
      <c r="H246" s="32"/>
      <c r="I246" s="32"/>
      <c r="J246" s="32"/>
      <c r="K246" s="80"/>
      <c r="L246" s="169">
        <v>68</v>
      </c>
      <c r="M246" s="273">
        <f t="shared" si="3"/>
        <v>2586</v>
      </c>
      <c r="N246" s="80"/>
    </row>
    <row r="247" spans="1:14" ht="12.75" customHeight="1">
      <c r="A247" s="95" t="s">
        <v>823</v>
      </c>
      <c r="B247" s="95" t="s">
        <v>1163</v>
      </c>
      <c r="C247" s="375"/>
      <c r="D247" s="11">
        <v>3500</v>
      </c>
      <c r="E247" s="269">
        <v>3000</v>
      </c>
      <c r="F247" s="92"/>
      <c r="G247" s="32"/>
      <c r="H247" s="32"/>
      <c r="I247" s="32"/>
      <c r="J247" s="32"/>
      <c r="K247" s="80"/>
      <c r="L247" s="169">
        <v>68</v>
      </c>
      <c r="M247" s="273">
        <f t="shared" si="3"/>
        <v>2586</v>
      </c>
      <c r="N247" s="80"/>
    </row>
    <row r="248" spans="1:14" ht="12.75" customHeight="1">
      <c r="A248" s="95" t="s">
        <v>824</v>
      </c>
      <c r="B248" s="95" t="s">
        <v>1164</v>
      </c>
      <c r="C248" s="375"/>
      <c r="D248" s="11">
        <v>3500</v>
      </c>
      <c r="E248" s="269">
        <v>3000</v>
      </c>
      <c r="F248" s="92"/>
      <c r="G248" s="32"/>
      <c r="H248" s="32"/>
      <c r="I248" s="32"/>
      <c r="J248" s="32"/>
      <c r="K248" s="80"/>
      <c r="L248" s="169">
        <v>68</v>
      </c>
      <c r="M248" s="273">
        <f t="shared" si="3"/>
        <v>2586</v>
      </c>
      <c r="N248" s="80"/>
    </row>
    <row r="249" spans="1:14" ht="12.75" customHeight="1">
      <c r="A249" s="41" t="s">
        <v>468</v>
      </c>
      <c r="B249" s="85" t="s">
        <v>469</v>
      </c>
      <c r="C249" s="349" t="s">
        <v>698</v>
      </c>
      <c r="D249" s="241">
        <v>4000</v>
      </c>
      <c r="E249" s="269">
        <v>2499</v>
      </c>
      <c r="F249" s="83"/>
      <c r="G249" s="32"/>
      <c r="H249" s="32"/>
      <c r="I249" s="32"/>
      <c r="J249" s="32"/>
      <c r="K249" s="80"/>
      <c r="L249" s="169">
        <v>45</v>
      </c>
      <c r="M249" s="273">
        <f t="shared" si="3"/>
        <v>1735</v>
      </c>
      <c r="N249" s="80"/>
    </row>
    <row r="250" spans="1:14" ht="12.75" customHeight="1">
      <c r="A250" s="41" t="s">
        <v>470</v>
      </c>
      <c r="B250" s="85" t="s">
        <v>471</v>
      </c>
      <c r="C250" s="350"/>
      <c r="D250" s="241">
        <v>4000</v>
      </c>
      <c r="E250" s="269">
        <v>2499</v>
      </c>
      <c r="F250" s="83"/>
      <c r="G250" s="32"/>
      <c r="H250" s="32"/>
      <c r="I250" s="32"/>
      <c r="J250" s="32"/>
      <c r="K250" s="80"/>
      <c r="L250" s="169">
        <v>45</v>
      </c>
      <c r="M250" s="273">
        <f t="shared" si="3"/>
        <v>1735</v>
      </c>
      <c r="N250" s="80"/>
    </row>
    <row r="251" spans="1:14" ht="12.75" customHeight="1">
      <c r="A251" s="41" t="s">
        <v>472</v>
      </c>
      <c r="B251" s="85" t="s">
        <v>473</v>
      </c>
      <c r="C251" s="350"/>
      <c r="D251" s="241">
        <v>4000</v>
      </c>
      <c r="E251" s="269">
        <v>2499</v>
      </c>
      <c r="F251" s="83"/>
      <c r="G251" s="32"/>
      <c r="H251" s="32"/>
      <c r="I251" s="32"/>
      <c r="J251" s="32"/>
      <c r="K251" s="80"/>
      <c r="L251" s="169">
        <v>45</v>
      </c>
      <c r="M251" s="273">
        <f t="shared" si="3"/>
        <v>1735</v>
      </c>
      <c r="N251" s="80"/>
    </row>
    <row r="252" spans="1:14" ht="20.25">
      <c r="A252" s="114" t="s">
        <v>474</v>
      </c>
      <c r="B252" s="85" t="s">
        <v>475</v>
      </c>
      <c r="C252" s="350"/>
      <c r="D252" s="241">
        <v>4000</v>
      </c>
      <c r="E252" s="269">
        <v>2499</v>
      </c>
      <c r="F252" s="80"/>
      <c r="G252" s="32"/>
      <c r="H252" s="32"/>
      <c r="I252" s="32"/>
      <c r="J252" s="32"/>
      <c r="K252" s="80"/>
      <c r="L252" s="169">
        <v>45</v>
      </c>
      <c r="M252" s="273">
        <f aca="true" t="shared" si="4" ref="M252:M283">L252*37+70</f>
        <v>1735</v>
      </c>
      <c r="N252" s="80"/>
    </row>
    <row r="253" spans="1:14" s="89" customFormat="1" ht="12.75" customHeight="1">
      <c r="A253" s="115" t="s">
        <v>523</v>
      </c>
      <c r="B253" s="177" t="s">
        <v>1165</v>
      </c>
      <c r="C253" s="349" t="s">
        <v>700</v>
      </c>
      <c r="D253" s="254">
        <v>5000</v>
      </c>
      <c r="E253" s="269">
        <v>2800</v>
      </c>
      <c r="F253" s="80"/>
      <c r="G253" s="32"/>
      <c r="H253" s="32"/>
      <c r="I253" s="32"/>
      <c r="J253" s="32"/>
      <c r="K253" s="80"/>
      <c r="L253" s="169">
        <v>51</v>
      </c>
      <c r="M253" s="273">
        <f t="shared" si="4"/>
        <v>1957</v>
      </c>
      <c r="N253" s="80"/>
    </row>
    <row r="254" spans="1:14" s="89" customFormat="1" ht="20.25">
      <c r="A254" s="115" t="s">
        <v>523</v>
      </c>
      <c r="B254" s="177" t="s">
        <v>1166</v>
      </c>
      <c r="C254" s="350"/>
      <c r="D254" s="254">
        <v>4000</v>
      </c>
      <c r="E254" s="269">
        <v>2800</v>
      </c>
      <c r="F254" s="80"/>
      <c r="G254" s="32"/>
      <c r="H254" s="32"/>
      <c r="I254" s="32"/>
      <c r="J254" s="32"/>
      <c r="K254" s="80"/>
      <c r="L254" s="169">
        <v>51</v>
      </c>
      <c r="M254" s="273">
        <f t="shared" si="4"/>
        <v>1957</v>
      </c>
      <c r="N254" s="80"/>
    </row>
    <row r="255" spans="1:14" s="89" customFormat="1" ht="20.25">
      <c r="A255" s="115" t="s">
        <v>523</v>
      </c>
      <c r="B255" s="177" t="s">
        <v>1167</v>
      </c>
      <c r="C255" s="350"/>
      <c r="D255" s="254">
        <v>4000</v>
      </c>
      <c r="E255" s="269">
        <v>2800</v>
      </c>
      <c r="F255" s="80"/>
      <c r="G255" s="32"/>
      <c r="H255" s="32"/>
      <c r="I255" s="32"/>
      <c r="J255" s="32"/>
      <c r="K255" s="80"/>
      <c r="L255" s="169">
        <v>51</v>
      </c>
      <c r="M255" s="273">
        <f t="shared" si="4"/>
        <v>1957</v>
      </c>
      <c r="N255" s="80"/>
    </row>
    <row r="256" spans="1:14" s="89" customFormat="1" ht="20.25">
      <c r="A256" s="115" t="s">
        <v>523</v>
      </c>
      <c r="B256" s="177" t="s">
        <v>1168</v>
      </c>
      <c r="C256" s="350"/>
      <c r="D256" s="254">
        <v>4000</v>
      </c>
      <c r="E256" s="269">
        <v>2800</v>
      </c>
      <c r="F256" s="80"/>
      <c r="G256" s="32"/>
      <c r="H256" s="32"/>
      <c r="I256" s="32"/>
      <c r="J256" s="32"/>
      <c r="K256" s="80"/>
      <c r="L256" s="169">
        <v>51</v>
      </c>
      <c r="M256" s="273">
        <f t="shared" si="4"/>
        <v>1957</v>
      </c>
      <c r="N256" s="80"/>
    </row>
    <row r="257" spans="1:14" ht="20.25">
      <c r="A257" s="82" t="s">
        <v>511</v>
      </c>
      <c r="B257" s="178"/>
      <c r="C257" s="180"/>
      <c r="D257" s="255"/>
      <c r="E257" s="112"/>
      <c r="F257" s="80"/>
      <c r="G257" s="80"/>
      <c r="H257" s="80"/>
      <c r="I257" s="80"/>
      <c r="J257" s="80"/>
      <c r="K257" s="80"/>
      <c r="L257" s="112"/>
      <c r="M257" s="273">
        <f t="shared" si="4"/>
        <v>70</v>
      </c>
      <c r="N257" s="80"/>
    </row>
    <row r="258" spans="1:14" s="89" customFormat="1" ht="12.75" customHeight="1">
      <c r="A258" s="97" t="s">
        <v>501</v>
      </c>
      <c r="B258" s="179" t="s">
        <v>591</v>
      </c>
      <c r="C258" s="349" t="s">
        <v>670</v>
      </c>
      <c r="D258" s="245">
        <v>2500</v>
      </c>
      <c r="E258" s="269">
        <v>2300</v>
      </c>
      <c r="F258" s="80"/>
      <c r="G258" s="80"/>
      <c r="H258" s="80"/>
      <c r="I258" s="80"/>
      <c r="J258" s="80"/>
      <c r="K258" s="80"/>
      <c r="L258" s="169">
        <v>40</v>
      </c>
      <c r="M258" s="273">
        <f t="shared" si="4"/>
        <v>1550</v>
      </c>
      <c r="N258" s="80"/>
    </row>
    <row r="259" spans="1:14" s="89" customFormat="1" ht="12.75" customHeight="1">
      <c r="A259" s="97" t="s">
        <v>498</v>
      </c>
      <c r="B259" s="179" t="s">
        <v>592</v>
      </c>
      <c r="C259" s="349"/>
      <c r="D259" s="245">
        <v>2500</v>
      </c>
      <c r="E259" s="269">
        <v>2300</v>
      </c>
      <c r="F259" s="80"/>
      <c r="G259" s="80"/>
      <c r="H259" s="80"/>
      <c r="I259" s="80"/>
      <c r="J259" s="80"/>
      <c r="K259" s="80"/>
      <c r="L259" s="169">
        <v>40</v>
      </c>
      <c r="M259" s="273">
        <f t="shared" si="4"/>
        <v>1550</v>
      </c>
      <c r="N259" s="80"/>
    </row>
    <row r="260" spans="1:14" s="89" customFormat="1" ht="12.75" customHeight="1">
      <c r="A260" s="97" t="s">
        <v>499</v>
      </c>
      <c r="B260" s="179" t="s">
        <v>593</v>
      </c>
      <c r="C260" s="349"/>
      <c r="D260" s="245">
        <v>2500</v>
      </c>
      <c r="E260" s="269">
        <v>2300</v>
      </c>
      <c r="F260" s="80"/>
      <c r="G260" s="80"/>
      <c r="H260" s="80"/>
      <c r="I260" s="80"/>
      <c r="J260" s="80"/>
      <c r="K260" s="80"/>
      <c r="L260" s="169">
        <v>40</v>
      </c>
      <c r="M260" s="273">
        <f t="shared" si="4"/>
        <v>1550</v>
      </c>
      <c r="N260" s="80"/>
    </row>
    <row r="261" spans="1:14" s="89" customFormat="1" ht="12.75" customHeight="1">
      <c r="A261" s="97" t="s">
        <v>500</v>
      </c>
      <c r="B261" s="179" t="s">
        <v>594</v>
      </c>
      <c r="C261" s="349"/>
      <c r="D261" s="245">
        <v>2500</v>
      </c>
      <c r="E261" s="269">
        <v>2300</v>
      </c>
      <c r="F261" s="80"/>
      <c r="G261" s="80"/>
      <c r="H261" s="80"/>
      <c r="I261" s="80"/>
      <c r="J261" s="80"/>
      <c r="K261" s="80"/>
      <c r="L261" s="169">
        <v>40</v>
      </c>
      <c r="M261" s="273">
        <f t="shared" si="4"/>
        <v>1550</v>
      </c>
      <c r="N261" s="80"/>
    </row>
    <row r="262" spans="1:14" s="89" customFormat="1" ht="12.75" customHeight="1">
      <c r="A262" s="97" t="s">
        <v>1200</v>
      </c>
      <c r="B262" s="262" t="s">
        <v>1201</v>
      </c>
      <c r="C262" s="349" t="s">
        <v>1202</v>
      </c>
      <c r="D262" s="208">
        <v>4500</v>
      </c>
      <c r="E262" s="269">
        <v>2680</v>
      </c>
      <c r="F262" s="80"/>
      <c r="G262" s="80"/>
      <c r="H262" s="80"/>
      <c r="I262" s="80"/>
      <c r="J262" s="80"/>
      <c r="K262" s="80"/>
      <c r="L262" s="169">
        <v>47</v>
      </c>
      <c r="M262" s="273">
        <f t="shared" si="4"/>
        <v>1809</v>
      </c>
      <c r="N262" s="80"/>
    </row>
    <row r="263" spans="1:14" s="89" customFormat="1" ht="12.75" customHeight="1">
      <c r="A263" s="97" t="s">
        <v>1203</v>
      </c>
      <c r="B263" s="262" t="s">
        <v>1204</v>
      </c>
      <c r="C263" s="349"/>
      <c r="D263" s="208">
        <v>4500</v>
      </c>
      <c r="E263" s="269">
        <v>2680</v>
      </c>
      <c r="F263" s="80"/>
      <c r="G263" s="80"/>
      <c r="H263" s="80"/>
      <c r="I263" s="80"/>
      <c r="J263" s="80"/>
      <c r="K263" s="80"/>
      <c r="L263" s="169">
        <v>47</v>
      </c>
      <c r="M263" s="273">
        <f t="shared" si="4"/>
        <v>1809</v>
      </c>
      <c r="N263" s="80"/>
    </row>
    <row r="264" spans="1:14" s="89" customFormat="1" ht="12.75" customHeight="1">
      <c r="A264" s="97" t="s">
        <v>1205</v>
      </c>
      <c r="B264" s="262" t="s">
        <v>1206</v>
      </c>
      <c r="C264" s="349"/>
      <c r="D264" s="208">
        <v>4500</v>
      </c>
      <c r="E264" s="269">
        <v>2680</v>
      </c>
      <c r="F264" s="80"/>
      <c r="G264" s="80"/>
      <c r="H264" s="80"/>
      <c r="I264" s="80"/>
      <c r="J264" s="80"/>
      <c r="K264" s="80"/>
      <c r="L264" s="169">
        <v>47</v>
      </c>
      <c r="M264" s="273">
        <f t="shared" si="4"/>
        <v>1809</v>
      </c>
      <c r="N264" s="80"/>
    </row>
    <row r="265" spans="1:14" s="89" customFormat="1" ht="12.75" customHeight="1">
      <c r="A265" s="97" t="s">
        <v>1207</v>
      </c>
      <c r="B265" s="262" t="s">
        <v>1208</v>
      </c>
      <c r="C265" s="349"/>
      <c r="D265" s="208">
        <v>4500</v>
      </c>
      <c r="E265" s="269">
        <v>2680</v>
      </c>
      <c r="F265" s="80"/>
      <c r="G265" s="80"/>
      <c r="H265" s="80"/>
      <c r="I265" s="80"/>
      <c r="J265" s="80"/>
      <c r="K265" s="80"/>
      <c r="L265" s="169">
        <v>47</v>
      </c>
      <c r="M265" s="273">
        <f t="shared" si="4"/>
        <v>1809</v>
      </c>
      <c r="N265" s="80"/>
    </row>
    <row r="266" spans="1:14" ht="20.25">
      <c r="A266" s="173" t="s">
        <v>96</v>
      </c>
      <c r="B266" s="116"/>
      <c r="C266" s="116"/>
      <c r="D266" s="261"/>
      <c r="E266" s="239"/>
      <c r="G266" s="80"/>
      <c r="H266" s="80"/>
      <c r="I266" s="80"/>
      <c r="J266" s="80"/>
      <c r="K266" s="80"/>
      <c r="L266" s="239"/>
      <c r="M266" s="273">
        <f t="shared" si="4"/>
        <v>70</v>
      </c>
      <c r="N266" s="80"/>
    </row>
    <row r="267" spans="1:14" s="89" customFormat="1" ht="12.75" customHeight="1">
      <c r="A267" s="104" t="s">
        <v>502</v>
      </c>
      <c r="B267" s="63" t="s">
        <v>595</v>
      </c>
      <c r="C267" s="349" t="s">
        <v>686</v>
      </c>
      <c r="D267" s="243">
        <v>5000</v>
      </c>
      <c r="E267" s="269">
        <v>2800</v>
      </c>
      <c r="F267" s="80"/>
      <c r="G267" s="80"/>
      <c r="H267" s="80"/>
      <c r="I267" s="80"/>
      <c r="J267" s="80"/>
      <c r="K267" s="80"/>
      <c r="L267" s="169">
        <v>60</v>
      </c>
      <c r="M267" s="273">
        <f t="shared" si="4"/>
        <v>2290</v>
      </c>
      <c r="N267" s="80"/>
    </row>
    <row r="268" spans="1:14" s="89" customFormat="1" ht="12.75" customHeight="1">
      <c r="A268" s="104" t="s">
        <v>503</v>
      </c>
      <c r="B268" s="63" t="s">
        <v>596</v>
      </c>
      <c r="C268" s="349"/>
      <c r="D268" s="243">
        <v>4000</v>
      </c>
      <c r="E268" s="269">
        <v>2800</v>
      </c>
      <c r="F268" s="80"/>
      <c r="G268" s="80"/>
      <c r="H268" s="80"/>
      <c r="I268" s="80"/>
      <c r="J268" s="80"/>
      <c r="K268" s="80"/>
      <c r="L268" s="169">
        <v>60</v>
      </c>
      <c r="M268" s="273">
        <f t="shared" si="4"/>
        <v>2290</v>
      </c>
      <c r="N268" s="80"/>
    </row>
    <row r="269" spans="1:14" s="89" customFormat="1" ht="12.75" customHeight="1">
      <c r="A269" s="104" t="s">
        <v>504</v>
      </c>
      <c r="B269" s="63" t="s">
        <v>597</v>
      </c>
      <c r="C269" s="349"/>
      <c r="D269" s="243">
        <v>4000</v>
      </c>
      <c r="E269" s="269">
        <v>2800</v>
      </c>
      <c r="F269" s="80"/>
      <c r="G269" s="80"/>
      <c r="H269" s="80"/>
      <c r="I269" s="80"/>
      <c r="J269" s="80"/>
      <c r="K269" s="80"/>
      <c r="L269" s="169">
        <v>60</v>
      </c>
      <c r="M269" s="273">
        <f t="shared" si="4"/>
        <v>2290</v>
      </c>
      <c r="N269" s="80"/>
    </row>
    <row r="270" spans="1:14" s="89" customFormat="1" ht="12.75" customHeight="1">
      <c r="A270" s="104" t="s">
        <v>505</v>
      </c>
      <c r="B270" s="63" t="s">
        <v>598</v>
      </c>
      <c r="C270" s="349"/>
      <c r="D270" s="243">
        <v>4000</v>
      </c>
      <c r="E270" s="269">
        <v>2800</v>
      </c>
      <c r="F270" s="80"/>
      <c r="G270" s="80"/>
      <c r="H270" s="80"/>
      <c r="I270" s="80"/>
      <c r="J270" s="80"/>
      <c r="K270" s="80"/>
      <c r="L270" s="169">
        <v>60</v>
      </c>
      <c r="M270" s="273">
        <f t="shared" si="4"/>
        <v>2290</v>
      </c>
      <c r="N270" s="80"/>
    </row>
    <row r="271" spans="1:14" s="89" customFormat="1" ht="12.75" customHeight="1">
      <c r="A271" s="104" t="s">
        <v>506</v>
      </c>
      <c r="B271" s="63" t="s">
        <v>599</v>
      </c>
      <c r="C271" s="349" t="s">
        <v>687</v>
      </c>
      <c r="D271" s="243">
        <v>7000</v>
      </c>
      <c r="E271" s="269">
        <v>3000</v>
      </c>
      <c r="F271" s="80"/>
      <c r="G271" s="80"/>
      <c r="H271" s="80"/>
      <c r="I271" s="80"/>
      <c r="J271" s="80"/>
      <c r="K271" s="80"/>
      <c r="L271" s="169">
        <v>63</v>
      </c>
      <c r="M271" s="273">
        <f t="shared" si="4"/>
        <v>2401</v>
      </c>
      <c r="N271" s="80"/>
    </row>
    <row r="272" spans="1:14" s="89" customFormat="1" ht="12.75" customHeight="1">
      <c r="A272" s="104" t="s">
        <v>507</v>
      </c>
      <c r="B272" s="63" t="s">
        <v>600</v>
      </c>
      <c r="C272" s="349"/>
      <c r="D272" s="243">
        <v>6000</v>
      </c>
      <c r="E272" s="269">
        <v>3000</v>
      </c>
      <c r="F272" s="80"/>
      <c r="G272" s="80"/>
      <c r="H272" s="80"/>
      <c r="I272" s="80"/>
      <c r="J272" s="80"/>
      <c r="K272" s="80"/>
      <c r="L272" s="169">
        <v>63</v>
      </c>
      <c r="M272" s="273">
        <f t="shared" si="4"/>
        <v>2401</v>
      </c>
      <c r="N272" s="80"/>
    </row>
    <row r="273" spans="1:14" s="89" customFormat="1" ht="12.75" customHeight="1">
      <c r="A273" s="104" t="s">
        <v>508</v>
      </c>
      <c r="B273" s="63" t="s">
        <v>601</v>
      </c>
      <c r="C273" s="349"/>
      <c r="D273" s="243">
        <v>6000</v>
      </c>
      <c r="E273" s="269">
        <v>3000</v>
      </c>
      <c r="F273" s="80"/>
      <c r="G273" s="80"/>
      <c r="H273" s="80"/>
      <c r="I273" s="80"/>
      <c r="J273" s="80"/>
      <c r="K273" s="80"/>
      <c r="L273" s="169">
        <v>63</v>
      </c>
      <c r="M273" s="273">
        <f t="shared" si="4"/>
        <v>2401</v>
      </c>
      <c r="N273" s="80"/>
    </row>
    <row r="274" spans="1:14" s="89" customFormat="1" ht="12.75" customHeight="1">
      <c r="A274" s="104" t="s">
        <v>509</v>
      </c>
      <c r="B274" s="63" t="s">
        <v>602</v>
      </c>
      <c r="C274" s="349"/>
      <c r="D274" s="243">
        <v>6000</v>
      </c>
      <c r="E274" s="269">
        <v>3000</v>
      </c>
      <c r="F274" s="80"/>
      <c r="G274" s="80"/>
      <c r="H274" s="80"/>
      <c r="I274" s="80"/>
      <c r="J274" s="80"/>
      <c r="K274" s="80"/>
      <c r="L274" s="169">
        <v>63</v>
      </c>
      <c r="M274" s="273">
        <f t="shared" si="4"/>
        <v>2401</v>
      </c>
      <c r="N274" s="80"/>
    </row>
    <row r="275" spans="1:14" s="89" customFormat="1" ht="14.25" customHeight="1">
      <c r="A275" s="104" t="s">
        <v>549</v>
      </c>
      <c r="B275" s="63" t="s">
        <v>603</v>
      </c>
      <c r="C275" s="371" t="s">
        <v>680</v>
      </c>
      <c r="D275" s="256">
        <v>7000</v>
      </c>
      <c r="E275" s="269">
        <v>2100</v>
      </c>
      <c r="F275" s="80"/>
      <c r="G275" s="80"/>
      <c r="H275" s="80"/>
      <c r="I275" s="80"/>
      <c r="J275" s="80"/>
      <c r="K275" s="80"/>
      <c r="L275" s="169">
        <v>50</v>
      </c>
      <c r="M275" s="273">
        <f t="shared" si="4"/>
        <v>1920</v>
      </c>
      <c r="N275" s="80"/>
    </row>
    <row r="276" spans="1:14" s="89" customFormat="1" ht="16.5" customHeight="1">
      <c r="A276" s="104" t="s">
        <v>550</v>
      </c>
      <c r="B276" s="63" t="s">
        <v>604</v>
      </c>
      <c r="C276" s="372"/>
      <c r="D276" s="256">
        <v>5000</v>
      </c>
      <c r="E276" s="269">
        <v>2100</v>
      </c>
      <c r="F276" s="80"/>
      <c r="G276" s="80"/>
      <c r="H276" s="80"/>
      <c r="I276" s="80"/>
      <c r="J276" s="80"/>
      <c r="K276" s="80"/>
      <c r="L276" s="169">
        <v>50</v>
      </c>
      <c r="M276" s="273">
        <f t="shared" si="4"/>
        <v>1920</v>
      </c>
      <c r="N276" s="80"/>
    </row>
    <row r="277" spans="1:14" s="89" customFormat="1" ht="16.5" customHeight="1">
      <c r="A277" s="104" t="s">
        <v>551</v>
      </c>
      <c r="B277" s="63" t="s">
        <v>605</v>
      </c>
      <c r="C277" s="372"/>
      <c r="D277" s="256">
        <v>5000</v>
      </c>
      <c r="E277" s="269">
        <v>2100</v>
      </c>
      <c r="F277" s="80"/>
      <c r="G277" s="80"/>
      <c r="H277" s="80"/>
      <c r="I277" s="80"/>
      <c r="J277" s="80"/>
      <c r="K277" s="80"/>
      <c r="L277" s="169">
        <v>50</v>
      </c>
      <c r="M277" s="273">
        <f t="shared" si="4"/>
        <v>1920</v>
      </c>
      <c r="N277" s="80"/>
    </row>
    <row r="278" spans="1:14" s="89" customFormat="1" ht="15.75" customHeight="1">
      <c r="A278" s="104" t="s">
        <v>552</v>
      </c>
      <c r="B278" s="63" t="s">
        <v>606</v>
      </c>
      <c r="C278" s="373"/>
      <c r="D278" s="256">
        <v>5000</v>
      </c>
      <c r="E278" s="269">
        <v>2100</v>
      </c>
      <c r="F278" s="80"/>
      <c r="G278" s="80"/>
      <c r="H278" s="80"/>
      <c r="I278" s="80"/>
      <c r="J278" s="80"/>
      <c r="K278" s="80"/>
      <c r="L278" s="169">
        <v>50</v>
      </c>
      <c r="M278" s="273">
        <f t="shared" si="4"/>
        <v>1920</v>
      </c>
      <c r="N278" s="80"/>
    </row>
    <row r="279" spans="1:14" ht="20.25">
      <c r="A279" s="90" t="s">
        <v>1190</v>
      </c>
      <c r="B279" s="90"/>
      <c r="C279" s="91"/>
      <c r="D279" s="247"/>
      <c r="E279" s="102"/>
      <c r="F279" s="80"/>
      <c r="G279" s="80"/>
      <c r="H279" s="80"/>
      <c r="I279" s="80"/>
      <c r="J279" s="80"/>
      <c r="K279" s="80"/>
      <c r="L279" s="102"/>
      <c r="M279" s="273">
        <f t="shared" si="4"/>
        <v>70</v>
      </c>
      <c r="N279" s="80"/>
    </row>
    <row r="280" spans="1:14" ht="20.25">
      <c r="A280" s="53" t="s">
        <v>1191</v>
      </c>
      <c r="B280" s="97" t="s">
        <v>1192</v>
      </c>
      <c r="C280" s="346" t="s">
        <v>1193</v>
      </c>
      <c r="D280" s="225">
        <v>20000</v>
      </c>
      <c r="E280" s="268">
        <v>3500</v>
      </c>
      <c r="F280" s="80"/>
      <c r="G280" s="80"/>
      <c r="H280" s="80"/>
      <c r="I280" s="80"/>
      <c r="J280" s="80"/>
      <c r="K280" s="80"/>
      <c r="L280" s="168">
        <v>74</v>
      </c>
      <c r="M280" s="273">
        <f t="shared" si="4"/>
        <v>2808</v>
      </c>
      <c r="N280" s="80"/>
    </row>
    <row r="281" spans="1:14" ht="20.25">
      <c r="A281" s="53" t="s">
        <v>1194</v>
      </c>
      <c r="B281" s="97" t="s">
        <v>1195</v>
      </c>
      <c r="C281" s="347"/>
      <c r="D281" s="225">
        <v>15000</v>
      </c>
      <c r="E281" s="268">
        <v>3500</v>
      </c>
      <c r="F281" s="80"/>
      <c r="G281" s="80"/>
      <c r="H281" s="80"/>
      <c r="I281" s="80"/>
      <c r="J281" s="80"/>
      <c r="K281" s="80"/>
      <c r="L281" s="168">
        <v>74</v>
      </c>
      <c r="M281" s="273">
        <f t="shared" si="4"/>
        <v>2808</v>
      </c>
      <c r="N281" s="80"/>
    </row>
    <row r="282" spans="1:14" ht="20.25">
      <c r="A282" s="53" t="s">
        <v>1196</v>
      </c>
      <c r="B282" s="97" t="s">
        <v>1197</v>
      </c>
      <c r="C282" s="347"/>
      <c r="D282" s="225">
        <v>15000</v>
      </c>
      <c r="E282" s="268">
        <v>3500</v>
      </c>
      <c r="F282" s="80"/>
      <c r="G282" s="80"/>
      <c r="H282" s="80"/>
      <c r="I282" s="80"/>
      <c r="J282" s="80"/>
      <c r="K282" s="80"/>
      <c r="L282" s="168">
        <v>74</v>
      </c>
      <c r="M282" s="273">
        <f t="shared" si="4"/>
        <v>2808</v>
      </c>
      <c r="N282" s="80"/>
    </row>
    <row r="283" spans="1:14" ht="20.25">
      <c r="A283" s="53" t="s">
        <v>1198</v>
      </c>
      <c r="B283" s="97" t="s">
        <v>1199</v>
      </c>
      <c r="C283" s="348"/>
      <c r="D283" s="225">
        <v>15000</v>
      </c>
      <c r="E283" s="268">
        <v>3500</v>
      </c>
      <c r="F283" s="80"/>
      <c r="G283" s="80"/>
      <c r="H283" s="80"/>
      <c r="I283" s="80"/>
      <c r="J283" s="80"/>
      <c r="K283" s="80"/>
      <c r="L283" s="168">
        <v>74</v>
      </c>
      <c r="M283" s="273">
        <f t="shared" si="4"/>
        <v>2808</v>
      </c>
      <c r="N283" s="80"/>
    </row>
    <row r="284" spans="1:14" ht="12.75">
      <c r="A284" s="81"/>
      <c r="B284" s="81"/>
      <c r="C284" s="108"/>
      <c r="D284" s="259"/>
      <c r="E284" s="260"/>
      <c r="F284" s="80"/>
      <c r="G284" s="80"/>
      <c r="H284" s="80"/>
      <c r="I284" s="80"/>
      <c r="J284" s="80"/>
      <c r="K284" s="80"/>
      <c r="L284" s="260"/>
      <c r="M284" s="272"/>
      <c r="N284" s="80"/>
    </row>
    <row r="285" spans="1:14" ht="12.75">
      <c r="A285" s="81"/>
      <c r="B285" s="81"/>
      <c r="C285" s="108"/>
      <c r="D285" s="259"/>
      <c r="E285" s="260"/>
      <c r="F285" s="80"/>
      <c r="G285" s="80"/>
      <c r="H285" s="80"/>
      <c r="I285" s="80"/>
      <c r="J285" s="80"/>
      <c r="K285" s="80"/>
      <c r="L285" s="260"/>
      <c r="M285" s="272"/>
      <c r="N285" s="80"/>
    </row>
    <row r="286" spans="1:14" ht="12.75">
      <c r="A286" s="81"/>
      <c r="B286" s="81"/>
      <c r="C286" s="108"/>
      <c r="D286" s="259"/>
      <c r="E286" s="260"/>
      <c r="F286" s="80"/>
      <c r="G286" s="80"/>
      <c r="H286" s="80"/>
      <c r="I286" s="80"/>
      <c r="J286" s="80"/>
      <c r="K286" s="80"/>
      <c r="L286" s="260"/>
      <c r="M286" s="272"/>
      <c r="N286" s="80"/>
    </row>
    <row r="287" spans="1:14" ht="12.75">
      <c r="A287" s="81"/>
      <c r="B287" s="81"/>
      <c r="C287" s="108"/>
      <c r="D287" s="259"/>
      <c r="E287" s="260"/>
      <c r="F287" s="80"/>
      <c r="G287" s="80"/>
      <c r="H287" s="80"/>
      <c r="I287" s="80"/>
      <c r="J287" s="80"/>
      <c r="K287" s="80"/>
      <c r="L287" s="260"/>
      <c r="M287" s="272"/>
      <c r="N287" s="80"/>
    </row>
    <row r="288" spans="1:14" ht="12.75">
      <c r="A288" s="81"/>
      <c r="B288" s="81"/>
      <c r="C288" s="108"/>
      <c r="D288" s="259"/>
      <c r="E288" s="260"/>
      <c r="F288" s="80"/>
      <c r="G288" s="80"/>
      <c r="H288" s="80"/>
      <c r="I288" s="80"/>
      <c r="J288" s="80"/>
      <c r="K288" s="80"/>
      <c r="L288" s="260"/>
      <c r="M288" s="272"/>
      <c r="N288" s="80"/>
    </row>
    <row r="289" spans="1:14" ht="12.75">
      <c r="A289" s="81"/>
      <c r="B289" s="81"/>
      <c r="C289" s="108"/>
      <c r="D289" s="259"/>
      <c r="E289" s="260"/>
      <c r="F289" s="80"/>
      <c r="G289" s="80"/>
      <c r="H289" s="80"/>
      <c r="I289" s="80"/>
      <c r="J289" s="80"/>
      <c r="K289" s="80"/>
      <c r="L289" s="260"/>
      <c r="M289" s="272"/>
      <c r="N289" s="80"/>
    </row>
    <row r="290" spans="1:14" ht="12.75">
      <c r="A290" s="81"/>
      <c r="B290" s="81"/>
      <c r="C290" s="108"/>
      <c r="D290" s="259"/>
      <c r="E290" s="260"/>
      <c r="F290" s="80"/>
      <c r="G290" s="80"/>
      <c r="H290" s="80"/>
      <c r="I290" s="80"/>
      <c r="J290" s="80"/>
      <c r="K290" s="80"/>
      <c r="L290" s="260"/>
      <c r="M290" s="272"/>
      <c r="N290" s="80"/>
    </row>
    <row r="291" spans="1:14" ht="12.75">
      <c r="A291" s="81"/>
      <c r="B291" s="81"/>
      <c r="C291" s="108"/>
      <c r="D291" s="259"/>
      <c r="E291" s="260"/>
      <c r="F291" s="80"/>
      <c r="G291" s="80"/>
      <c r="H291" s="80"/>
      <c r="I291" s="80"/>
      <c r="J291" s="80"/>
      <c r="K291" s="80"/>
      <c r="L291" s="260"/>
      <c r="M291" s="272"/>
      <c r="N291" s="80"/>
    </row>
    <row r="292" spans="1:14" ht="12.75">
      <c r="A292" s="81"/>
      <c r="B292" s="81"/>
      <c r="C292" s="108"/>
      <c r="D292" s="259"/>
      <c r="E292" s="260"/>
      <c r="F292" s="80"/>
      <c r="G292" s="80"/>
      <c r="H292" s="80"/>
      <c r="I292" s="80"/>
      <c r="J292" s="80"/>
      <c r="K292" s="80"/>
      <c r="L292" s="260"/>
      <c r="M292" s="272"/>
      <c r="N292" s="80"/>
    </row>
    <row r="293" spans="1:14" ht="12.75">
      <c r="A293" s="81"/>
      <c r="B293" s="81"/>
      <c r="C293" s="108"/>
      <c r="D293" s="259"/>
      <c r="E293" s="260"/>
      <c r="F293" s="80"/>
      <c r="G293" s="80"/>
      <c r="H293" s="80"/>
      <c r="I293" s="80"/>
      <c r="J293" s="80"/>
      <c r="K293" s="80"/>
      <c r="L293" s="260"/>
      <c r="M293" s="272"/>
      <c r="N293" s="80"/>
    </row>
    <row r="294" spans="1:14" ht="12.75">
      <c r="A294" s="81"/>
      <c r="B294" s="81"/>
      <c r="C294" s="108"/>
      <c r="D294" s="259"/>
      <c r="E294" s="260"/>
      <c r="F294" s="80"/>
      <c r="G294" s="80"/>
      <c r="H294" s="80"/>
      <c r="I294" s="80"/>
      <c r="J294" s="80"/>
      <c r="K294" s="80"/>
      <c r="L294" s="260"/>
      <c r="M294" s="272"/>
      <c r="N294" s="80"/>
    </row>
    <row r="295" spans="1:14" ht="12.75">
      <c r="A295" s="81"/>
      <c r="B295" s="81"/>
      <c r="C295" s="108"/>
      <c r="D295" s="259"/>
      <c r="E295" s="260"/>
      <c r="F295" s="80"/>
      <c r="G295" s="80"/>
      <c r="H295" s="80"/>
      <c r="I295" s="80"/>
      <c r="J295" s="80"/>
      <c r="K295" s="80"/>
      <c r="L295" s="260"/>
      <c r="M295" s="272"/>
      <c r="N295" s="80"/>
    </row>
    <row r="296" spans="1:14" ht="12.75">
      <c r="A296" s="81"/>
      <c r="B296" s="81"/>
      <c r="C296" s="108"/>
      <c r="D296" s="259"/>
      <c r="E296" s="260"/>
      <c r="F296" s="80"/>
      <c r="G296" s="80"/>
      <c r="H296" s="80"/>
      <c r="I296" s="80"/>
      <c r="J296" s="80"/>
      <c r="K296" s="80"/>
      <c r="L296" s="260"/>
      <c r="M296" s="272"/>
      <c r="N296" s="80"/>
    </row>
    <row r="297" spans="1:14" ht="12.75">
      <c r="A297" s="81"/>
      <c r="B297" s="81"/>
      <c r="C297" s="108"/>
      <c r="D297" s="259"/>
      <c r="E297" s="260"/>
      <c r="F297" s="80"/>
      <c r="G297" s="80"/>
      <c r="H297" s="80"/>
      <c r="I297" s="80"/>
      <c r="J297" s="80"/>
      <c r="K297" s="80"/>
      <c r="L297" s="260"/>
      <c r="M297" s="272"/>
      <c r="N297" s="80"/>
    </row>
    <row r="298" spans="1:14" ht="12.75">
      <c r="A298" s="81"/>
      <c r="B298" s="81"/>
      <c r="C298" s="108"/>
      <c r="D298" s="259"/>
      <c r="E298" s="260"/>
      <c r="F298" s="80"/>
      <c r="G298" s="80"/>
      <c r="H298" s="80"/>
      <c r="I298" s="80"/>
      <c r="J298" s="80"/>
      <c r="K298" s="80"/>
      <c r="L298" s="260"/>
      <c r="M298" s="272"/>
      <c r="N298" s="80"/>
    </row>
    <row r="299" spans="1:14" ht="12.75">
      <c r="A299" s="81"/>
      <c r="B299" s="81"/>
      <c r="C299" s="108"/>
      <c r="D299" s="259"/>
      <c r="E299" s="260"/>
      <c r="F299" s="80"/>
      <c r="G299" s="80"/>
      <c r="H299" s="80"/>
      <c r="I299" s="80"/>
      <c r="J299" s="80"/>
      <c r="K299" s="80"/>
      <c r="L299" s="260"/>
      <c r="M299" s="272"/>
      <c r="N299" s="80"/>
    </row>
    <row r="300" spans="1:14" ht="12.75">
      <c r="A300" s="81"/>
      <c r="B300" s="81"/>
      <c r="C300" s="108"/>
      <c r="D300" s="259"/>
      <c r="E300" s="260"/>
      <c r="F300" s="80"/>
      <c r="G300" s="80"/>
      <c r="H300" s="80"/>
      <c r="I300" s="80"/>
      <c r="J300" s="80"/>
      <c r="K300" s="80"/>
      <c r="L300" s="260"/>
      <c r="M300" s="272"/>
      <c r="N300" s="80"/>
    </row>
    <row r="301" spans="1:14" ht="12.75">
      <c r="A301" s="81"/>
      <c r="B301" s="81"/>
      <c r="C301" s="108"/>
      <c r="D301" s="259"/>
      <c r="E301" s="260"/>
      <c r="F301" s="80"/>
      <c r="G301" s="80"/>
      <c r="H301" s="80"/>
      <c r="I301" s="80"/>
      <c r="J301" s="80"/>
      <c r="K301" s="80"/>
      <c r="L301" s="260"/>
      <c r="M301" s="272"/>
      <c r="N301" s="80"/>
    </row>
    <row r="302" spans="1:14" ht="12.75">
      <c r="A302" s="81"/>
      <c r="B302" s="81"/>
      <c r="C302" s="108"/>
      <c r="D302" s="259"/>
      <c r="E302" s="260"/>
      <c r="F302" s="80"/>
      <c r="G302" s="80"/>
      <c r="H302" s="80"/>
      <c r="I302" s="80"/>
      <c r="J302" s="80"/>
      <c r="K302" s="80"/>
      <c r="L302" s="260"/>
      <c r="M302" s="272"/>
      <c r="N302" s="80"/>
    </row>
    <row r="303" spans="1:14" ht="12.75">
      <c r="A303" s="81"/>
      <c r="B303" s="81"/>
      <c r="C303" s="108"/>
      <c r="D303" s="259"/>
      <c r="E303" s="260"/>
      <c r="F303" s="80"/>
      <c r="G303" s="80"/>
      <c r="H303" s="80"/>
      <c r="I303" s="80"/>
      <c r="J303" s="80"/>
      <c r="K303" s="80"/>
      <c r="L303" s="260"/>
      <c r="M303" s="272"/>
      <c r="N303" s="80"/>
    </row>
    <row r="304" spans="1:14" ht="12.75">
      <c r="A304" s="81"/>
      <c r="B304" s="81"/>
      <c r="C304" s="108"/>
      <c r="D304" s="259"/>
      <c r="E304" s="260"/>
      <c r="F304" s="80"/>
      <c r="G304" s="80"/>
      <c r="H304" s="80"/>
      <c r="I304" s="80"/>
      <c r="J304" s="80"/>
      <c r="K304" s="80"/>
      <c r="L304" s="260"/>
      <c r="M304" s="272"/>
      <c r="N304" s="80"/>
    </row>
    <row r="305" spans="1:14" ht="12.75">
      <c r="A305" s="81"/>
      <c r="B305" s="81"/>
      <c r="C305" s="108"/>
      <c r="D305" s="259"/>
      <c r="E305" s="260"/>
      <c r="F305" s="80"/>
      <c r="G305" s="80"/>
      <c r="H305" s="80"/>
      <c r="I305" s="80"/>
      <c r="J305" s="80"/>
      <c r="K305" s="80"/>
      <c r="L305" s="260"/>
      <c r="M305" s="272"/>
      <c r="N305" s="80"/>
    </row>
    <row r="306" spans="1:14" ht="12.75">
      <c r="A306" s="81"/>
      <c r="B306" s="81"/>
      <c r="C306" s="108"/>
      <c r="D306" s="259"/>
      <c r="E306" s="260"/>
      <c r="F306" s="80"/>
      <c r="G306" s="80"/>
      <c r="H306" s="80"/>
      <c r="I306" s="80"/>
      <c r="J306" s="80"/>
      <c r="K306" s="80"/>
      <c r="L306" s="260"/>
      <c r="M306" s="272"/>
      <c r="N306" s="80"/>
    </row>
    <row r="307" spans="1:14" ht="12.75">
      <c r="A307" s="81"/>
      <c r="B307" s="81"/>
      <c r="C307" s="108"/>
      <c r="D307" s="259"/>
      <c r="E307" s="260"/>
      <c r="F307" s="80"/>
      <c r="G307" s="80"/>
      <c r="H307" s="80"/>
      <c r="I307" s="80"/>
      <c r="J307" s="80"/>
      <c r="K307" s="80"/>
      <c r="L307" s="260"/>
      <c r="M307" s="272"/>
      <c r="N307" s="80"/>
    </row>
    <row r="308" spans="1:14" ht="12.75">
      <c r="A308" s="81"/>
      <c r="B308" s="81"/>
      <c r="C308" s="108"/>
      <c r="D308" s="259"/>
      <c r="E308" s="260"/>
      <c r="F308" s="80"/>
      <c r="G308" s="80"/>
      <c r="H308" s="80"/>
      <c r="I308" s="80"/>
      <c r="J308" s="80"/>
      <c r="K308" s="80"/>
      <c r="L308" s="260"/>
      <c r="M308" s="272"/>
      <c r="N308" s="80"/>
    </row>
    <row r="309" spans="1:14" ht="12.75">
      <c r="A309" s="81"/>
      <c r="B309" s="81"/>
      <c r="C309" s="108"/>
      <c r="D309" s="259"/>
      <c r="E309" s="260"/>
      <c r="F309" s="80"/>
      <c r="G309" s="80"/>
      <c r="H309" s="80"/>
      <c r="I309" s="80"/>
      <c r="J309" s="80"/>
      <c r="K309" s="80"/>
      <c r="L309" s="260"/>
      <c r="M309" s="272"/>
      <c r="N309" s="80"/>
    </row>
    <row r="310" spans="1:14" ht="12.75">
      <c r="A310" s="81"/>
      <c r="B310" s="81"/>
      <c r="C310" s="108"/>
      <c r="D310" s="259"/>
      <c r="E310" s="260"/>
      <c r="F310" s="80"/>
      <c r="G310" s="80"/>
      <c r="H310" s="80"/>
      <c r="I310" s="80"/>
      <c r="J310" s="80"/>
      <c r="K310" s="80"/>
      <c r="L310" s="260"/>
      <c r="M310" s="272"/>
      <c r="N310" s="80"/>
    </row>
    <row r="311" spans="1:14" ht="12.75">
      <c r="A311" s="81"/>
      <c r="B311" s="81"/>
      <c r="C311" s="108"/>
      <c r="D311" s="259"/>
      <c r="E311" s="260"/>
      <c r="F311" s="80"/>
      <c r="G311" s="80"/>
      <c r="H311" s="80"/>
      <c r="I311" s="80"/>
      <c r="J311" s="80"/>
      <c r="K311" s="80"/>
      <c r="L311" s="260"/>
      <c r="M311" s="272"/>
      <c r="N311" s="80"/>
    </row>
    <row r="312" spans="1:14" ht="12.75">
      <c r="A312" s="81"/>
      <c r="B312" s="81"/>
      <c r="C312" s="108"/>
      <c r="D312" s="259"/>
      <c r="E312" s="260"/>
      <c r="F312" s="80"/>
      <c r="G312" s="80"/>
      <c r="H312" s="80"/>
      <c r="I312" s="80"/>
      <c r="J312" s="80"/>
      <c r="K312" s="80"/>
      <c r="L312" s="260"/>
      <c r="M312" s="272"/>
      <c r="N312" s="80"/>
    </row>
    <row r="313" spans="1:14" ht="12.75">
      <c r="A313" s="81"/>
      <c r="B313" s="81"/>
      <c r="C313" s="108"/>
      <c r="D313" s="259"/>
      <c r="E313" s="260"/>
      <c r="F313" s="80"/>
      <c r="G313" s="80"/>
      <c r="H313" s="80"/>
      <c r="I313" s="80"/>
      <c r="J313" s="80"/>
      <c r="K313" s="80"/>
      <c r="L313" s="260"/>
      <c r="M313" s="272"/>
      <c r="N313" s="80"/>
    </row>
    <row r="314" spans="1:14" ht="12.75">
      <c r="A314" s="81"/>
      <c r="B314" s="81"/>
      <c r="C314" s="108"/>
      <c r="D314" s="259"/>
      <c r="E314" s="260"/>
      <c r="F314" s="80"/>
      <c r="G314" s="80"/>
      <c r="H314" s="80"/>
      <c r="I314" s="80"/>
      <c r="J314" s="80"/>
      <c r="K314" s="80"/>
      <c r="L314" s="260"/>
      <c r="M314" s="272"/>
      <c r="N314" s="80"/>
    </row>
    <row r="315" spans="1:14" ht="12.75">
      <c r="A315" s="81"/>
      <c r="B315" s="81"/>
      <c r="C315" s="108"/>
      <c r="D315" s="259"/>
      <c r="E315" s="260"/>
      <c r="F315" s="80"/>
      <c r="G315" s="80"/>
      <c r="H315" s="80"/>
      <c r="I315" s="80"/>
      <c r="J315" s="80"/>
      <c r="K315" s="80"/>
      <c r="L315" s="260"/>
      <c r="M315" s="272"/>
      <c r="N315" s="80"/>
    </row>
    <row r="316" spans="1:14" ht="12.75">
      <c r="A316" s="81"/>
      <c r="B316" s="81"/>
      <c r="C316" s="108"/>
      <c r="D316" s="259"/>
      <c r="E316" s="260"/>
      <c r="F316" s="80"/>
      <c r="G316" s="80"/>
      <c r="H316" s="80"/>
      <c r="I316" s="80"/>
      <c r="J316" s="80"/>
      <c r="K316" s="80"/>
      <c r="L316" s="260"/>
      <c r="M316" s="272"/>
      <c r="N316" s="80"/>
    </row>
    <row r="317" spans="1:14" ht="12.75">
      <c r="A317" s="81"/>
      <c r="B317" s="81"/>
      <c r="C317" s="108"/>
      <c r="D317" s="259"/>
      <c r="E317" s="260"/>
      <c r="F317" s="80"/>
      <c r="G317" s="80"/>
      <c r="H317" s="80"/>
      <c r="I317" s="80"/>
      <c r="J317" s="80"/>
      <c r="K317" s="80"/>
      <c r="L317" s="260"/>
      <c r="M317" s="272"/>
      <c r="N317" s="80"/>
    </row>
    <row r="318" spans="1:14" ht="12.75">
      <c r="A318" s="81"/>
      <c r="B318" s="81"/>
      <c r="C318" s="108"/>
      <c r="D318" s="259"/>
      <c r="E318" s="260"/>
      <c r="F318" s="80"/>
      <c r="G318" s="80"/>
      <c r="H318" s="80"/>
      <c r="I318" s="80"/>
      <c r="J318" s="80"/>
      <c r="K318" s="80"/>
      <c r="L318" s="260"/>
      <c r="M318" s="272"/>
      <c r="N318" s="80"/>
    </row>
    <row r="319" spans="1:14" ht="12.75">
      <c r="A319" s="81"/>
      <c r="B319" s="81"/>
      <c r="C319" s="108"/>
      <c r="D319" s="259"/>
      <c r="E319" s="260"/>
      <c r="F319" s="80"/>
      <c r="G319" s="80"/>
      <c r="H319" s="80"/>
      <c r="I319" s="80"/>
      <c r="J319" s="80"/>
      <c r="K319" s="80"/>
      <c r="L319" s="260"/>
      <c r="M319" s="272"/>
      <c r="N319" s="80"/>
    </row>
    <row r="320" spans="1:14" ht="12.75">
      <c r="A320" s="81"/>
      <c r="B320" s="81"/>
      <c r="C320" s="108"/>
      <c r="D320" s="259"/>
      <c r="E320" s="260"/>
      <c r="F320" s="80"/>
      <c r="G320" s="80"/>
      <c r="H320" s="80"/>
      <c r="I320" s="80"/>
      <c r="J320" s="80"/>
      <c r="K320" s="80"/>
      <c r="L320" s="260"/>
      <c r="M320" s="272"/>
      <c r="N320" s="80"/>
    </row>
    <row r="321" spans="1:14" ht="12.75">
      <c r="A321" s="81"/>
      <c r="B321" s="81"/>
      <c r="C321" s="108"/>
      <c r="D321" s="259"/>
      <c r="E321" s="260"/>
      <c r="F321" s="80"/>
      <c r="G321" s="80"/>
      <c r="H321" s="80"/>
      <c r="I321" s="80"/>
      <c r="J321" s="80"/>
      <c r="K321" s="80"/>
      <c r="L321" s="260"/>
      <c r="M321" s="272"/>
      <c r="N321" s="80"/>
    </row>
    <row r="322" spans="1:14" ht="12.75">
      <c r="A322" s="81"/>
      <c r="B322" s="81"/>
      <c r="C322" s="108"/>
      <c r="D322" s="259"/>
      <c r="E322" s="260"/>
      <c r="F322" s="80"/>
      <c r="G322" s="80"/>
      <c r="H322" s="80"/>
      <c r="I322" s="80"/>
      <c r="J322" s="80"/>
      <c r="K322" s="80"/>
      <c r="L322" s="260"/>
      <c r="M322" s="272"/>
      <c r="N322" s="80"/>
    </row>
    <row r="323" spans="1:14" ht="12.75">
      <c r="A323" s="81"/>
      <c r="B323" s="81"/>
      <c r="C323" s="108"/>
      <c r="D323" s="259"/>
      <c r="E323" s="260"/>
      <c r="F323" s="80"/>
      <c r="G323" s="80"/>
      <c r="H323" s="80"/>
      <c r="I323" s="80"/>
      <c r="J323" s="80"/>
      <c r="K323" s="80"/>
      <c r="L323" s="260"/>
      <c r="M323" s="272"/>
      <c r="N323" s="80"/>
    </row>
    <row r="324" spans="1:14" ht="12.75">
      <c r="A324" s="81"/>
      <c r="B324" s="81"/>
      <c r="C324" s="108"/>
      <c r="D324" s="259"/>
      <c r="E324" s="260"/>
      <c r="F324" s="80"/>
      <c r="G324" s="80"/>
      <c r="H324" s="80"/>
      <c r="I324" s="80"/>
      <c r="J324" s="80"/>
      <c r="K324" s="80"/>
      <c r="L324" s="260"/>
      <c r="M324" s="272"/>
      <c r="N324" s="80"/>
    </row>
    <row r="325" spans="1:14" ht="12.75">
      <c r="A325" s="81"/>
      <c r="B325" s="81"/>
      <c r="C325" s="108"/>
      <c r="D325" s="259"/>
      <c r="E325" s="260"/>
      <c r="F325" s="80"/>
      <c r="G325" s="80"/>
      <c r="H325" s="80"/>
      <c r="I325" s="80"/>
      <c r="J325" s="80"/>
      <c r="K325" s="80"/>
      <c r="L325" s="260"/>
      <c r="M325" s="272"/>
      <c r="N325" s="80"/>
    </row>
    <row r="326" spans="1:14" ht="12.75">
      <c r="A326" s="81"/>
      <c r="B326" s="81"/>
      <c r="C326" s="108"/>
      <c r="D326" s="259"/>
      <c r="E326" s="260"/>
      <c r="F326" s="80"/>
      <c r="G326" s="80"/>
      <c r="H326" s="80"/>
      <c r="I326" s="80"/>
      <c r="J326" s="80"/>
      <c r="K326" s="80"/>
      <c r="L326" s="260"/>
      <c r="M326" s="272"/>
      <c r="N326" s="80"/>
    </row>
    <row r="327" spans="1:14" ht="12.75">
      <c r="A327" s="81"/>
      <c r="B327" s="81"/>
      <c r="C327" s="108"/>
      <c r="D327" s="259"/>
      <c r="E327" s="260"/>
      <c r="F327" s="80"/>
      <c r="G327" s="80"/>
      <c r="H327" s="80"/>
      <c r="I327" s="80"/>
      <c r="J327" s="80"/>
      <c r="K327" s="80"/>
      <c r="L327" s="260"/>
      <c r="M327" s="272"/>
      <c r="N327" s="80"/>
    </row>
    <row r="328" spans="1:14" ht="12.75">
      <c r="A328" s="81"/>
      <c r="B328" s="81"/>
      <c r="C328" s="108"/>
      <c r="D328" s="259"/>
      <c r="E328" s="260"/>
      <c r="F328" s="80"/>
      <c r="G328" s="80"/>
      <c r="H328" s="80"/>
      <c r="I328" s="80"/>
      <c r="J328" s="80"/>
      <c r="K328" s="80"/>
      <c r="L328" s="260"/>
      <c r="M328" s="272"/>
      <c r="N328" s="80"/>
    </row>
    <row r="329" spans="1:14" ht="12.75">
      <c r="A329" s="81"/>
      <c r="B329" s="81"/>
      <c r="C329" s="108"/>
      <c r="D329" s="259"/>
      <c r="E329" s="260"/>
      <c r="F329" s="80"/>
      <c r="G329" s="80"/>
      <c r="H329" s="80"/>
      <c r="I329" s="80"/>
      <c r="J329" s="80"/>
      <c r="K329" s="80"/>
      <c r="L329" s="260"/>
      <c r="M329" s="272"/>
      <c r="N329" s="80"/>
    </row>
    <row r="330" spans="1:14" ht="12.75">
      <c r="A330" s="81"/>
      <c r="B330" s="81"/>
      <c r="C330" s="108"/>
      <c r="D330" s="259"/>
      <c r="E330" s="260"/>
      <c r="F330" s="80"/>
      <c r="G330" s="80"/>
      <c r="H330" s="80"/>
      <c r="I330" s="80"/>
      <c r="J330" s="80"/>
      <c r="K330" s="80"/>
      <c r="L330" s="260"/>
      <c r="M330" s="272"/>
      <c r="N330" s="80"/>
    </row>
    <row r="331" spans="1:14" ht="12.75">
      <c r="A331" s="81"/>
      <c r="B331" s="81"/>
      <c r="C331" s="108"/>
      <c r="D331" s="259"/>
      <c r="E331" s="260"/>
      <c r="F331" s="80"/>
      <c r="G331" s="80"/>
      <c r="H331" s="80"/>
      <c r="I331" s="80"/>
      <c r="J331" s="80"/>
      <c r="K331" s="80"/>
      <c r="L331" s="260"/>
      <c r="M331" s="272"/>
      <c r="N331" s="80"/>
    </row>
    <row r="332" spans="1:14" ht="12.75">
      <c r="A332" s="81"/>
      <c r="B332" s="81"/>
      <c r="C332" s="108"/>
      <c r="D332" s="259"/>
      <c r="E332" s="260"/>
      <c r="F332" s="80"/>
      <c r="G332" s="80"/>
      <c r="H332" s="80"/>
      <c r="I332" s="80"/>
      <c r="J332" s="80"/>
      <c r="K332" s="80"/>
      <c r="L332" s="260"/>
      <c r="M332" s="272"/>
      <c r="N332" s="80"/>
    </row>
    <row r="333" spans="1:14" ht="12.75">
      <c r="A333" s="81"/>
      <c r="B333" s="81"/>
      <c r="C333" s="108"/>
      <c r="D333" s="259"/>
      <c r="E333" s="260"/>
      <c r="F333" s="80"/>
      <c r="G333" s="80"/>
      <c r="H333" s="80"/>
      <c r="I333" s="80"/>
      <c r="J333" s="80"/>
      <c r="K333" s="80"/>
      <c r="L333" s="260"/>
      <c r="M333" s="272"/>
      <c r="N333" s="80"/>
    </row>
    <row r="334" spans="1:14" ht="12.75">
      <c r="A334" s="81"/>
      <c r="B334" s="81"/>
      <c r="C334" s="108"/>
      <c r="D334" s="259"/>
      <c r="E334" s="260"/>
      <c r="F334" s="80"/>
      <c r="G334" s="80"/>
      <c r="H334" s="80"/>
      <c r="I334" s="80"/>
      <c r="J334" s="80"/>
      <c r="K334" s="80"/>
      <c r="L334" s="260"/>
      <c r="M334" s="272"/>
      <c r="N334" s="80"/>
    </row>
    <row r="335" spans="1:14" ht="12.75">
      <c r="A335" s="81"/>
      <c r="B335" s="81"/>
      <c r="C335" s="108"/>
      <c r="D335" s="259"/>
      <c r="E335" s="260"/>
      <c r="F335" s="80"/>
      <c r="G335" s="80"/>
      <c r="H335" s="80"/>
      <c r="I335" s="80"/>
      <c r="J335" s="80"/>
      <c r="K335" s="80"/>
      <c r="L335" s="260"/>
      <c r="M335" s="272"/>
      <c r="N335" s="80"/>
    </row>
    <row r="336" spans="1:14" ht="12.75">
      <c r="A336" s="81"/>
      <c r="B336" s="81"/>
      <c r="C336" s="108"/>
      <c r="D336" s="259"/>
      <c r="E336" s="260"/>
      <c r="F336" s="80"/>
      <c r="G336" s="80"/>
      <c r="H336" s="80"/>
      <c r="I336" s="80"/>
      <c r="J336" s="80"/>
      <c r="K336" s="80"/>
      <c r="L336" s="260"/>
      <c r="M336" s="272"/>
      <c r="N336" s="80"/>
    </row>
    <row r="337" spans="1:14" ht="12.75">
      <c r="A337" s="81"/>
      <c r="B337" s="81"/>
      <c r="C337" s="108"/>
      <c r="D337" s="259"/>
      <c r="E337" s="260"/>
      <c r="F337" s="80"/>
      <c r="G337" s="80"/>
      <c r="H337" s="80"/>
      <c r="I337" s="80"/>
      <c r="J337" s="80"/>
      <c r="K337" s="80"/>
      <c r="L337" s="260"/>
      <c r="M337" s="272"/>
      <c r="N337" s="80"/>
    </row>
    <row r="338" spans="1:14" ht="12.75">
      <c r="A338" s="81"/>
      <c r="B338" s="81"/>
      <c r="C338" s="108"/>
      <c r="D338" s="259"/>
      <c r="E338" s="260"/>
      <c r="F338" s="80"/>
      <c r="G338" s="80"/>
      <c r="H338" s="80"/>
      <c r="I338" s="80"/>
      <c r="J338" s="80"/>
      <c r="K338" s="80"/>
      <c r="L338" s="260"/>
      <c r="M338" s="272"/>
      <c r="N338" s="80"/>
    </row>
    <row r="339" spans="1:14" ht="12.75">
      <c r="A339" s="81"/>
      <c r="B339" s="81"/>
      <c r="C339" s="108"/>
      <c r="D339" s="259"/>
      <c r="E339" s="260"/>
      <c r="F339" s="80"/>
      <c r="G339" s="80"/>
      <c r="H339" s="80"/>
      <c r="I339" s="80"/>
      <c r="J339" s="80"/>
      <c r="K339" s="80"/>
      <c r="L339" s="260"/>
      <c r="M339" s="272"/>
      <c r="N339" s="80"/>
    </row>
    <row r="340" spans="1:14" ht="12.75">
      <c r="A340" s="81"/>
      <c r="B340" s="81"/>
      <c r="C340" s="108"/>
      <c r="D340" s="259"/>
      <c r="E340" s="260"/>
      <c r="F340" s="80"/>
      <c r="G340" s="80"/>
      <c r="H340" s="80"/>
      <c r="I340" s="80"/>
      <c r="J340" s="80"/>
      <c r="K340" s="80"/>
      <c r="L340" s="260"/>
      <c r="M340" s="272"/>
      <c r="N340" s="80"/>
    </row>
    <row r="341" spans="1:14" ht="12.75">
      <c r="A341" s="81"/>
      <c r="B341" s="81"/>
      <c r="C341" s="108"/>
      <c r="D341" s="259"/>
      <c r="E341" s="260"/>
      <c r="F341" s="80"/>
      <c r="G341" s="80"/>
      <c r="H341" s="80"/>
      <c r="I341" s="80"/>
      <c r="J341" s="80"/>
      <c r="K341" s="80"/>
      <c r="L341" s="260"/>
      <c r="M341" s="272"/>
      <c r="N341" s="80"/>
    </row>
    <row r="342" spans="1:14" ht="12.75">
      <c r="A342" s="81"/>
      <c r="B342" s="81"/>
      <c r="C342" s="108"/>
      <c r="D342" s="259"/>
      <c r="E342" s="260"/>
      <c r="F342" s="80"/>
      <c r="G342" s="80"/>
      <c r="H342" s="80"/>
      <c r="I342" s="80"/>
      <c r="J342" s="80"/>
      <c r="K342" s="80"/>
      <c r="L342" s="260"/>
      <c r="M342" s="272"/>
      <c r="N342" s="80"/>
    </row>
    <row r="343" spans="1:14" ht="12.75">
      <c r="A343" s="81"/>
      <c r="B343" s="81"/>
      <c r="C343" s="108"/>
      <c r="D343" s="259"/>
      <c r="E343" s="260"/>
      <c r="F343" s="80"/>
      <c r="G343" s="80"/>
      <c r="H343" s="80"/>
      <c r="I343" s="80"/>
      <c r="J343" s="80"/>
      <c r="K343" s="80"/>
      <c r="L343" s="260"/>
      <c r="M343" s="272"/>
      <c r="N343" s="80"/>
    </row>
    <row r="344" spans="1:14" ht="12.75">
      <c r="A344" s="81"/>
      <c r="B344" s="81"/>
      <c r="C344" s="108"/>
      <c r="D344" s="259"/>
      <c r="E344" s="260"/>
      <c r="F344" s="80"/>
      <c r="G344" s="80"/>
      <c r="H344" s="80"/>
      <c r="I344" s="80"/>
      <c r="J344" s="80"/>
      <c r="K344" s="80"/>
      <c r="L344" s="260"/>
      <c r="M344" s="272"/>
      <c r="N344" s="80"/>
    </row>
    <row r="345" spans="1:14" ht="12.75">
      <c r="A345" s="81"/>
      <c r="B345" s="81"/>
      <c r="C345" s="108"/>
      <c r="D345" s="259"/>
      <c r="E345" s="260"/>
      <c r="F345" s="80"/>
      <c r="G345" s="80"/>
      <c r="H345" s="80"/>
      <c r="I345" s="80"/>
      <c r="J345" s="80"/>
      <c r="K345" s="80"/>
      <c r="L345" s="260"/>
      <c r="M345" s="272"/>
      <c r="N345" s="80"/>
    </row>
    <row r="346" spans="1:14" ht="12.75">
      <c r="A346" s="81"/>
      <c r="B346" s="81"/>
      <c r="C346" s="108"/>
      <c r="D346" s="259"/>
      <c r="E346" s="260"/>
      <c r="F346" s="80"/>
      <c r="G346" s="80"/>
      <c r="H346" s="80"/>
      <c r="I346" s="80"/>
      <c r="J346" s="80"/>
      <c r="K346" s="80"/>
      <c r="L346" s="260"/>
      <c r="M346" s="272"/>
      <c r="N346" s="80"/>
    </row>
    <row r="347" spans="1:14" ht="12.75">
      <c r="A347" s="81"/>
      <c r="B347" s="81"/>
      <c r="C347" s="108"/>
      <c r="D347" s="259"/>
      <c r="E347" s="260"/>
      <c r="F347" s="80"/>
      <c r="G347" s="80"/>
      <c r="H347" s="80"/>
      <c r="I347" s="80"/>
      <c r="J347" s="80"/>
      <c r="K347" s="80"/>
      <c r="L347" s="260"/>
      <c r="M347" s="272"/>
      <c r="N347" s="80"/>
    </row>
    <row r="348" spans="1:14" ht="12.75">
      <c r="A348" s="81"/>
      <c r="B348" s="81"/>
      <c r="C348" s="108"/>
      <c r="D348" s="259"/>
      <c r="E348" s="260"/>
      <c r="F348" s="80"/>
      <c r="G348" s="80"/>
      <c r="H348" s="80"/>
      <c r="I348" s="80"/>
      <c r="J348" s="80"/>
      <c r="K348" s="80"/>
      <c r="L348" s="260"/>
      <c r="M348" s="272"/>
      <c r="N348" s="80"/>
    </row>
    <row r="349" spans="1:14" ht="12.75">
      <c r="A349" s="81"/>
      <c r="B349" s="81"/>
      <c r="C349" s="108"/>
      <c r="D349" s="259"/>
      <c r="E349" s="260"/>
      <c r="F349" s="80"/>
      <c r="G349" s="80"/>
      <c r="H349" s="80"/>
      <c r="I349" s="80"/>
      <c r="J349" s="80"/>
      <c r="K349" s="80"/>
      <c r="L349" s="260"/>
      <c r="M349" s="272"/>
      <c r="N349" s="80"/>
    </row>
    <row r="350" spans="1:14" ht="12.75">
      <c r="A350" s="81"/>
      <c r="B350" s="81"/>
      <c r="C350" s="108"/>
      <c r="D350" s="259"/>
      <c r="E350" s="260"/>
      <c r="F350" s="80"/>
      <c r="G350" s="80"/>
      <c r="H350" s="80"/>
      <c r="I350" s="80"/>
      <c r="J350" s="80"/>
      <c r="K350" s="80"/>
      <c r="L350" s="260"/>
      <c r="M350" s="272"/>
      <c r="N350" s="80"/>
    </row>
    <row r="351" spans="1:14" ht="12.75">
      <c r="A351" s="81"/>
      <c r="B351" s="81"/>
      <c r="C351" s="108"/>
      <c r="D351" s="259"/>
      <c r="E351" s="260"/>
      <c r="F351" s="80"/>
      <c r="G351" s="80"/>
      <c r="H351" s="80"/>
      <c r="I351" s="80"/>
      <c r="J351" s="80"/>
      <c r="K351" s="80"/>
      <c r="L351" s="260"/>
      <c r="M351" s="272"/>
      <c r="N351" s="80"/>
    </row>
    <row r="352" spans="1:14" ht="12.75">
      <c r="A352" s="81"/>
      <c r="B352" s="81"/>
      <c r="C352" s="108"/>
      <c r="D352" s="259"/>
      <c r="E352" s="260"/>
      <c r="F352" s="80"/>
      <c r="G352" s="80"/>
      <c r="H352" s="80"/>
      <c r="I352" s="80"/>
      <c r="J352" s="80"/>
      <c r="K352" s="80"/>
      <c r="L352" s="260"/>
      <c r="M352" s="272"/>
      <c r="N352" s="80"/>
    </row>
    <row r="353" spans="1:14" ht="12.75">
      <c r="A353" s="81"/>
      <c r="B353" s="81"/>
      <c r="C353" s="108"/>
      <c r="D353" s="259"/>
      <c r="E353" s="260"/>
      <c r="F353" s="80"/>
      <c r="G353" s="80"/>
      <c r="H353" s="80"/>
      <c r="I353" s="80"/>
      <c r="J353" s="80"/>
      <c r="K353" s="80"/>
      <c r="L353" s="260"/>
      <c r="M353" s="272"/>
      <c r="N353" s="80"/>
    </row>
    <row r="354" spans="1:14" ht="12.75">
      <c r="A354" s="81"/>
      <c r="B354" s="81"/>
      <c r="C354" s="108"/>
      <c r="D354" s="259"/>
      <c r="E354" s="260"/>
      <c r="F354" s="80"/>
      <c r="G354" s="80"/>
      <c r="H354" s="80"/>
      <c r="I354" s="80"/>
      <c r="J354" s="80"/>
      <c r="K354" s="80"/>
      <c r="L354" s="260"/>
      <c r="M354" s="272"/>
      <c r="N354" s="80"/>
    </row>
    <row r="355" spans="1:14" ht="12.75">
      <c r="A355" s="81"/>
      <c r="B355" s="81"/>
      <c r="C355" s="108"/>
      <c r="D355" s="259"/>
      <c r="E355" s="260"/>
      <c r="F355" s="80"/>
      <c r="G355" s="80"/>
      <c r="H355" s="80"/>
      <c r="I355" s="80"/>
      <c r="J355" s="80"/>
      <c r="K355" s="80"/>
      <c r="L355" s="260"/>
      <c r="M355" s="272"/>
      <c r="N355" s="80"/>
    </row>
    <row r="356" spans="1:14" ht="12.75">
      <c r="A356" s="81"/>
      <c r="B356" s="81"/>
      <c r="C356" s="108"/>
      <c r="D356" s="259"/>
      <c r="E356" s="260"/>
      <c r="F356" s="80"/>
      <c r="G356" s="80"/>
      <c r="H356" s="80"/>
      <c r="I356" s="80"/>
      <c r="J356" s="80"/>
      <c r="K356" s="80"/>
      <c r="L356" s="260"/>
      <c r="M356" s="272"/>
      <c r="N356" s="80"/>
    </row>
    <row r="357" spans="1:14" ht="12.75">
      <c r="A357" s="81"/>
      <c r="B357" s="81"/>
      <c r="C357" s="108"/>
      <c r="D357" s="259"/>
      <c r="E357" s="260"/>
      <c r="F357" s="80"/>
      <c r="G357" s="80"/>
      <c r="H357" s="80"/>
      <c r="I357" s="80"/>
      <c r="J357" s="80"/>
      <c r="K357" s="80"/>
      <c r="L357" s="260"/>
      <c r="M357" s="272"/>
      <c r="N357" s="80"/>
    </row>
    <row r="358" spans="1:14" ht="12.75">
      <c r="A358" s="81"/>
      <c r="B358" s="81"/>
      <c r="C358" s="108"/>
      <c r="D358" s="259"/>
      <c r="E358" s="260"/>
      <c r="F358" s="80"/>
      <c r="G358" s="80"/>
      <c r="H358" s="80"/>
      <c r="I358" s="80"/>
      <c r="J358" s="80"/>
      <c r="K358" s="80"/>
      <c r="L358" s="260"/>
      <c r="M358" s="272"/>
      <c r="N358" s="80"/>
    </row>
    <row r="359" spans="1:14" ht="12.75">
      <c r="A359" s="81"/>
      <c r="B359" s="81"/>
      <c r="C359" s="108"/>
      <c r="D359" s="259"/>
      <c r="E359" s="260"/>
      <c r="F359" s="80"/>
      <c r="G359" s="80"/>
      <c r="H359" s="80"/>
      <c r="I359" s="80"/>
      <c r="J359" s="80"/>
      <c r="K359" s="80"/>
      <c r="L359" s="260"/>
      <c r="M359" s="272"/>
      <c r="N359" s="80"/>
    </row>
    <row r="360" spans="1:14" ht="12.75">
      <c r="A360" s="81"/>
      <c r="B360" s="81"/>
      <c r="C360" s="108"/>
      <c r="D360" s="259"/>
      <c r="E360" s="260"/>
      <c r="F360" s="80"/>
      <c r="G360" s="80"/>
      <c r="H360" s="80"/>
      <c r="I360" s="80"/>
      <c r="J360" s="80"/>
      <c r="K360" s="80"/>
      <c r="L360" s="260"/>
      <c r="M360" s="272"/>
      <c r="N360" s="80"/>
    </row>
    <row r="361" spans="1:14" ht="12.75">
      <c r="A361" s="81"/>
      <c r="B361" s="81"/>
      <c r="C361" s="108"/>
      <c r="D361" s="259"/>
      <c r="E361" s="260"/>
      <c r="F361" s="80"/>
      <c r="G361" s="80"/>
      <c r="H361" s="80"/>
      <c r="I361" s="80"/>
      <c r="J361" s="80"/>
      <c r="K361" s="80"/>
      <c r="L361" s="260"/>
      <c r="M361" s="272"/>
      <c r="N361" s="80"/>
    </row>
    <row r="362" spans="1:14" ht="12.75">
      <c r="A362" s="81"/>
      <c r="B362" s="81"/>
      <c r="C362" s="108"/>
      <c r="D362" s="259"/>
      <c r="E362" s="260"/>
      <c r="F362" s="80"/>
      <c r="G362" s="80"/>
      <c r="H362" s="80"/>
      <c r="I362" s="80"/>
      <c r="J362" s="80"/>
      <c r="K362" s="80"/>
      <c r="L362" s="260"/>
      <c r="M362" s="272"/>
      <c r="N362" s="80"/>
    </row>
    <row r="363" spans="1:14" ht="12.75">
      <c r="A363" s="81"/>
      <c r="B363" s="81"/>
      <c r="C363" s="108"/>
      <c r="D363" s="259"/>
      <c r="E363" s="260"/>
      <c r="F363" s="80"/>
      <c r="G363" s="80"/>
      <c r="H363" s="80"/>
      <c r="I363" s="80"/>
      <c r="J363" s="80"/>
      <c r="K363" s="80"/>
      <c r="L363" s="260"/>
      <c r="M363" s="272"/>
      <c r="N363" s="80"/>
    </row>
    <row r="364" spans="1:14" ht="12.75">
      <c r="A364" s="81"/>
      <c r="B364" s="81"/>
      <c r="C364" s="108"/>
      <c r="D364" s="259"/>
      <c r="E364" s="260"/>
      <c r="F364" s="80"/>
      <c r="G364" s="80"/>
      <c r="H364" s="80"/>
      <c r="I364" s="80"/>
      <c r="J364" s="80"/>
      <c r="K364" s="80"/>
      <c r="L364" s="260"/>
      <c r="M364" s="272"/>
      <c r="N364" s="80"/>
    </row>
    <row r="365" spans="1:14" ht="12.75">
      <c r="A365" s="81"/>
      <c r="B365" s="81"/>
      <c r="C365" s="108"/>
      <c r="D365" s="259"/>
      <c r="E365" s="260"/>
      <c r="F365" s="80"/>
      <c r="G365" s="80"/>
      <c r="H365" s="80"/>
      <c r="I365" s="80"/>
      <c r="J365" s="80"/>
      <c r="K365" s="80"/>
      <c r="L365" s="260"/>
      <c r="M365" s="272"/>
      <c r="N365" s="80"/>
    </row>
    <row r="366" spans="1:14" ht="12.75">
      <c r="A366" s="81"/>
      <c r="B366" s="81"/>
      <c r="C366" s="108"/>
      <c r="D366" s="259"/>
      <c r="E366" s="260"/>
      <c r="F366" s="80"/>
      <c r="G366" s="80"/>
      <c r="H366" s="80"/>
      <c r="I366" s="80"/>
      <c r="J366" s="80"/>
      <c r="K366" s="80"/>
      <c r="L366" s="260"/>
      <c r="M366" s="272"/>
      <c r="N366" s="80"/>
    </row>
    <row r="367" spans="1:14" ht="12.75">
      <c r="A367" s="81"/>
      <c r="B367" s="81"/>
      <c r="C367" s="108"/>
      <c r="D367" s="259"/>
      <c r="E367" s="260"/>
      <c r="F367" s="80"/>
      <c r="G367" s="80"/>
      <c r="H367" s="80"/>
      <c r="I367" s="80"/>
      <c r="J367" s="80"/>
      <c r="K367" s="80"/>
      <c r="L367" s="260"/>
      <c r="M367" s="272"/>
      <c r="N367" s="80"/>
    </row>
    <row r="368" spans="1:14" ht="12.75">
      <c r="A368" s="81"/>
      <c r="B368" s="81"/>
      <c r="C368" s="108"/>
      <c r="D368" s="259"/>
      <c r="E368" s="260"/>
      <c r="F368" s="80"/>
      <c r="G368" s="80"/>
      <c r="H368" s="80"/>
      <c r="I368" s="80"/>
      <c r="J368" s="80"/>
      <c r="K368" s="80"/>
      <c r="L368" s="260"/>
      <c r="M368" s="272"/>
      <c r="N368" s="80"/>
    </row>
    <row r="369" spans="1:14" ht="12.75">
      <c r="A369" s="81"/>
      <c r="B369" s="81"/>
      <c r="C369" s="108"/>
      <c r="D369" s="259"/>
      <c r="E369" s="260"/>
      <c r="F369" s="80"/>
      <c r="G369" s="80"/>
      <c r="H369" s="80"/>
      <c r="I369" s="80"/>
      <c r="J369" s="80"/>
      <c r="K369" s="80"/>
      <c r="L369" s="260"/>
      <c r="M369" s="272"/>
      <c r="N369" s="80"/>
    </row>
    <row r="370" spans="1:14" ht="12.75">
      <c r="A370" s="81"/>
      <c r="B370" s="81"/>
      <c r="C370" s="108"/>
      <c r="D370" s="259"/>
      <c r="E370" s="260"/>
      <c r="F370" s="80"/>
      <c r="G370" s="80"/>
      <c r="H370" s="80"/>
      <c r="I370" s="80"/>
      <c r="J370" s="80"/>
      <c r="K370" s="80"/>
      <c r="L370" s="260"/>
      <c r="M370" s="272"/>
      <c r="N370" s="80"/>
    </row>
    <row r="371" spans="1:14" ht="12.75">
      <c r="A371" s="81"/>
      <c r="B371" s="81"/>
      <c r="C371" s="108"/>
      <c r="D371" s="259"/>
      <c r="E371" s="260"/>
      <c r="F371" s="80"/>
      <c r="G371" s="80"/>
      <c r="H371" s="80"/>
      <c r="I371" s="80"/>
      <c r="J371" s="80"/>
      <c r="K371" s="80"/>
      <c r="L371" s="260"/>
      <c r="M371" s="272"/>
      <c r="N371" s="80"/>
    </row>
    <row r="372" spans="1:14" ht="12.75">
      <c r="A372" s="81"/>
      <c r="B372" s="81"/>
      <c r="C372" s="108"/>
      <c r="D372" s="259"/>
      <c r="E372" s="260"/>
      <c r="F372" s="80"/>
      <c r="G372" s="80"/>
      <c r="H372" s="80"/>
      <c r="I372" s="80"/>
      <c r="J372" s="80"/>
      <c r="K372" s="80"/>
      <c r="L372" s="260"/>
      <c r="M372" s="272"/>
      <c r="N372" s="80"/>
    </row>
    <row r="373" spans="1:14" ht="12.75">
      <c r="A373" s="81"/>
      <c r="B373" s="81"/>
      <c r="C373" s="108"/>
      <c r="D373" s="259"/>
      <c r="E373" s="260"/>
      <c r="F373" s="80"/>
      <c r="G373" s="80"/>
      <c r="H373" s="80"/>
      <c r="I373" s="80"/>
      <c r="J373" s="80"/>
      <c r="K373" s="80"/>
      <c r="L373" s="260"/>
      <c r="M373" s="272"/>
      <c r="N373" s="80"/>
    </row>
    <row r="374" spans="1:14" ht="12.75">
      <c r="A374" s="81"/>
      <c r="B374" s="81"/>
      <c r="C374" s="108"/>
      <c r="D374" s="259"/>
      <c r="E374" s="260"/>
      <c r="F374" s="80"/>
      <c r="G374" s="80"/>
      <c r="H374" s="80"/>
      <c r="I374" s="80"/>
      <c r="J374" s="80"/>
      <c r="K374" s="80"/>
      <c r="L374" s="260"/>
      <c r="M374" s="272"/>
      <c r="N374" s="80"/>
    </row>
    <row r="375" spans="1:14" ht="12.75">
      <c r="A375" s="81"/>
      <c r="B375" s="81"/>
      <c r="C375" s="108"/>
      <c r="D375" s="259"/>
      <c r="E375" s="260"/>
      <c r="F375" s="80"/>
      <c r="G375" s="80"/>
      <c r="H375" s="80"/>
      <c r="I375" s="80"/>
      <c r="J375" s="80"/>
      <c r="K375" s="80"/>
      <c r="L375" s="260"/>
      <c r="M375" s="272"/>
      <c r="N375" s="80"/>
    </row>
    <row r="376" spans="1:14" ht="12.75">
      <c r="A376" s="81"/>
      <c r="B376" s="81"/>
      <c r="C376" s="108"/>
      <c r="D376" s="259"/>
      <c r="E376" s="260"/>
      <c r="F376" s="80"/>
      <c r="G376" s="80"/>
      <c r="H376" s="80"/>
      <c r="I376" s="80"/>
      <c r="J376" s="80"/>
      <c r="K376" s="80"/>
      <c r="L376" s="260"/>
      <c r="M376" s="272"/>
      <c r="N376" s="80"/>
    </row>
    <row r="377" spans="1:14" ht="12.75">
      <c r="A377" s="81"/>
      <c r="B377" s="81"/>
      <c r="C377" s="108"/>
      <c r="D377" s="259"/>
      <c r="E377" s="260"/>
      <c r="F377" s="80"/>
      <c r="G377" s="80"/>
      <c r="H377" s="80"/>
      <c r="I377" s="80"/>
      <c r="J377" s="80"/>
      <c r="K377" s="80"/>
      <c r="L377" s="260"/>
      <c r="M377" s="272"/>
      <c r="N377" s="80"/>
    </row>
    <row r="378" spans="1:14" ht="12.75">
      <c r="A378" s="81"/>
      <c r="B378" s="81"/>
      <c r="C378" s="108"/>
      <c r="D378" s="259"/>
      <c r="E378" s="260"/>
      <c r="F378" s="80"/>
      <c r="G378" s="80"/>
      <c r="H378" s="80"/>
      <c r="I378" s="80"/>
      <c r="J378" s="80"/>
      <c r="K378" s="80"/>
      <c r="L378" s="260"/>
      <c r="M378" s="272"/>
      <c r="N378" s="80"/>
    </row>
    <row r="379" spans="1:12" ht="12.75">
      <c r="A379" s="81"/>
      <c r="B379" s="81"/>
      <c r="C379" s="108"/>
      <c r="D379" s="259"/>
      <c r="E379" s="260"/>
      <c r="L379" s="260"/>
    </row>
    <row r="380" spans="1:12" ht="12.75">
      <c r="A380" s="81"/>
      <c r="B380" s="81"/>
      <c r="C380" s="108"/>
      <c r="D380" s="259"/>
      <c r="E380" s="260"/>
      <c r="L380" s="260"/>
    </row>
    <row r="381" spans="1:12" ht="12.75">
      <c r="A381" s="81"/>
      <c r="B381" s="81"/>
      <c r="C381" s="108"/>
      <c r="D381" s="259"/>
      <c r="E381" s="260"/>
      <c r="L381" s="260"/>
    </row>
    <row r="382" spans="1:12" ht="12.75">
      <c r="A382" s="81"/>
      <c r="B382" s="81"/>
      <c r="C382" s="108"/>
      <c r="D382" s="259"/>
      <c r="E382" s="260"/>
      <c r="L382" s="260"/>
    </row>
    <row r="383" spans="1:12" ht="12.75">
      <c r="A383" s="81"/>
      <c r="B383" s="81"/>
      <c r="C383" s="108"/>
      <c r="D383" s="259"/>
      <c r="E383" s="260"/>
      <c r="L383" s="260"/>
    </row>
    <row r="384" spans="1:12" ht="12.75">
      <c r="A384" s="81"/>
      <c r="B384" s="81"/>
      <c r="C384" s="108"/>
      <c r="D384" s="259"/>
      <c r="E384" s="260"/>
      <c r="L384" s="260"/>
    </row>
    <row r="385" spans="1:12" ht="12.75">
      <c r="A385" s="81"/>
      <c r="B385" s="81"/>
      <c r="C385" s="108"/>
      <c r="D385" s="259"/>
      <c r="E385" s="260"/>
      <c r="L385" s="260"/>
    </row>
    <row r="386" spans="1:12" ht="12.75">
      <c r="A386" s="81"/>
      <c r="B386" s="81"/>
      <c r="C386" s="108"/>
      <c r="D386" s="259"/>
      <c r="E386" s="260"/>
      <c r="L386" s="260"/>
    </row>
    <row r="387" spans="1:12" ht="12.75">
      <c r="A387" s="81"/>
      <c r="B387" s="81"/>
      <c r="C387" s="108"/>
      <c r="D387" s="259"/>
      <c r="E387" s="260"/>
      <c r="L387" s="260"/>
    </row>
    <row r="388" spans="1:12" ht="12.75">
      <c r="A388" s="81"/>
      <c r="B388" s="81"/>
      <c r="C388" s="117"/>
      <c r="D388" s="257"/>
      <c r="E388" s="149"/>
      <c r="L388" s="149"/>
    </row>
    <row r="389" spans="1:12" ht="12.75">
      <c r="A389" s="81"/>
      <c r="B389" s="81"/>
      <c r="C389" s="117"/>
      <c r="D389" s="257"/>
      <c r="E389" s="149"/>
      <c r="L389" s="149"/>
    </row>
  </sheetData>
  <sheetProtection selectLockedCells="1" selectUnlockedCells="1"/>
  <mergeCells count="72">
    <mergeCell ref="C258:C261"/>
    <mergeCell ref="C267:C270"/>
    <mergeCell ref="C271:C274"/>
    <mergeCell ref="C233:C236"/>
    <mergeCell ref="C168:C171"/>
    <mergeCell ref="C184:C187"/>
    <mergeCell ref="C212:C215"/>
    <mergeCell ref="C192:C195"/>
    <mergeCell ref="C200:C203"/>
    <mergeCell ref="C204:C207"/>
    <mergeCell ref="C208:C211"/>
    <mergeCell ref="C147:C150"/>
    <mergeCell ref="C172:C175"/>
    <mergeCell ref="C164:C167"/>
    <mergeCell ref="C196:C199"/>
    <mergeCell ref="C176:C179"/>
    <mergeCell ref="C180:C183"/>
    <mergeCell ref="C275:C278"/>
    <mergeCell ref="C245:C248"/>
    <mergeCell ref="C249:C252"/>
    <mergeCell ref="C253:C256"/>
    <mergeCell ref="C188:C191"/>
    <mergeCell ref="C237:C240"/>
    <mergeCell ref="C225:C228"/>
    <mergeCell ref="C216:C219"/>
    <mergeCell ref="C229:C232"/>
    <mergeCell ref="C241:C244"/>
    <mergeCell ref="C131:C134"/>
    <mergeCell ref="C115:C118"/>
    <mergeCell ref="C123:C126"/>
    <mergeCell ref="C139:C142"/>
    <mergeCell ref="C160:C163"/>
    <mergeCell ref="C135:C138"/>
    <mergeCell ref="C156:C159"/>
    <mergeCell ref="C151:C154"/>
    <mergeCell ref="C143:C146"/>
    <mergeCell ref="C127:C130"/>
    <mergeCell ref="C90:C93"/>
    <mergeCell ref="C94:C97"/>
    <mergeCell ref="C72:C76"/>
    <mergeCell ref="C110:C113"/>
    <mergeCell ref="C99:C101"/>
    <mergeCell ref="C81:C84"/>
    <mergeCell ref="C85:C89"/>
    <mergeCell ref="A3:E3"/>
    <mergeCell ref="A4:E4"/>
    <mergeCell ref="C13:C16"/>
    <mergeCell ref="C22:C25"/>
    <mergeCell ref="C77:C80"/>
    <mergeCell ref="C68:C71"/>
    <mergeCell ref="C5:C8"/>
    <mergeCell ref="A17:E17"/>
    <mergeCell ref="C18:C21"/>
    <mergeCell ref="C39:C42"/>
    <mergeCell ref="C26:C29"/>
    <mergeCell ref="C9:C12"/>
    <mergeCell ref="C35:C38"/>
    <mergeCell ref="C50:C53"/>
    <mergeCell ref="C59:C62"/>
    <mergeCell ref="A30:E30"/>
    <mergeCell ref="C44:C46"/>
    <mergeCell ref="C31:C34"/>
    <mergeCell ref="A1:E1"/>
    <mergeCell ref="C220:C223"/>
    <mergeCell ref="C280:C283"/>
    <mergeCell ref="C262:C265"/>
    <mergeCell ref="C102:C105"/>
    <mergeCell ref="C47:C49"/>
    <mergeCell ref="C55:C58"/>
    <mergeCell ref="C63:C67"/>
    <mergeCell ref="C119:C122"/>
    <mergeCell ref="C106:C10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Наталья</dc:creator>
  <cp:keywords/>
  <dc:description/>
  <cp:lastModifiedBy>Alyonka</cp:lastModifiedBy>
  <cp:lastPrinted>2012-10-10T12:23:19Z</cp:lastPrinted>
  <dcterms:created xsi:type="dcterms:W3CDTF">2012-03-06T05:52:45Z</dcterms:created>
  <dcterms:modified xsi:type="dcterms:W3CDTF">2014-08-03T14:36:14Z</dcterms:modified>
  <cp:category/>
  <cp:version/>
  <cp:contentType/>
  <cp:contentStatus/>
</cp:coreProperties>
</file>