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240" yWindow="135" windowWidth="19320" windowHeight="6795"/>
  </bookViews>
  <sheets>
    <sheet name="Лист1" sheetId="1" r:id="rId1"/>
    <sheet name="фото" sheetId="2" r:id="rId2"/>
    <sheet name="Лист3" sheetId="3" r:id="rId3"/>
  </sheets>
  <definedNames>
    <definedName name="_xlnm._FilterDatabase" localSheetId="0" hidden="1">Лист1!$A$4:$L$32</definedName>
  </definedNames>
  <calcPr calcId="145621" refMode="R1C1"/>
</workbook>
</file>

<file path=xl/calcChain.xml><?xml version="1.0" encoding="utf-8"?>
<calcChain xmlns="http://schemas.openxmlformats.org/spreadsheetml/2006/main">
  <c r="G32" i="1"/>
  <c r="H31"/>
  <c r="I31"/>
  <c r="J31"/>
  <c r="H32" l="1"/>
  <c r="H30" l="1"/>
  <c r="I30"/>
  <c r="J30"/>
  <c r="H27"/>
  <c r="I27"/>
  <c r="J27"/>
  <c r="H28"/>
  <c r="I28"/>
  <c r="J28"/>
  <c r="H29"/>
  <c r="I29"/>
  <c r="J29"/>
  <c r="H26" l="1"/>
  <c r="I26"/>
  <c r="J26"/>
  <c r="H19"/>
  <c r="I19"/>
  <c r="J19"/>
  <c r="H20"/>
  <c r="I20"/>
  <c r="J20"/>
  <c r="H21"/>
  <c r="I21"/>
  <c r="J21"/>
  <c r="H24" l="1"/>
  <c r="I24"/>
  <c r="J24"/>
  <c r="H25"/>
  <c r="I25"/>
  <c r="J25"/>
  <c r="J23" l="1"/>
  <c r="I23"/>
  <c r="H23"/>
  <c r="J18" l="1"/>
  <c r="I18"/>
  <c r="H18"/>
  <c r="J17"/>
  <c r="I17"/>
  <c r="H17"/>
  <c r="H16" l="1"/>
  <c r="I16"/>
  <c r="J16"/>
  <c r="H6" l="1"/>
  <c r="I6"/>
  <c r="J6"/>
  <c r="G5" l="1"/>
  <c r="H14"/>
  <c r="I14"/>
  <c r="J14"/>
  <c r="H15"/>
  <c r="I15"/>
  <c r="J15"/>
  <c r="J13" l="1"/>
  <c r="I13"/>
  <c r="H13"/>
  <c r="H12" l="1"/>
  <c r="I12"/>
  <c r="J12"/>
  <c r="H11" l="1"/>
  <c r="I11"/>
  <c r="J11"/>
  <c r="I32" l="1"/>
  <c r="H9"/>
  <c r="I9"/>
  <c r="J9"/>
  <c r="J32" s="1"/>
  <c r="J8"/>
  <c r="I8"/>
  <c r="H8"/>
  <c r="J7"/>
  <c r="I7"/>
  <c r="H7"/>
  <c r="J5" l="1"/>
  <c r="H5"/>
  <c r="I5"/>
</calcChain>
</file>

<file path=xl/comments1.xml><?xml version="1.0" encoding="utf-8"?>
<comments xmlns="http://schemas.openxmlformats.org/spreadsheetml/2006/main">
  <authors>
    <author>Руль</author>
  </authors>
  <commentList>
    <comment ref="D1" authorId="0">
      <text>
        <r>
          <rPr>
            <sz val="8"/>
            <color indexed="81"/>
            <rFont val="Tahoma"/>
            <family val="2"/>
            <charset val="204"/>
          </rPr>
          <t xml:space="preserve">По ворпосам оплаты, доставки и форм сотрудничества - пишите на почту opt@badlab.ru
</t>
        </r>
      </text>
    </comment>
  </commentList>
</comments>
</file>

<file path=xl/sharedStrings.xml><?xml version="1.0" encoding="utf-8"?>
<sst xmlns="http://schemas.openxmlformats.org/spreadsheetml/2006/main" count="196" uniqueCount="124">
  <si>
    <t>Фото</t>
  </si>
  <si>
    <t>Наименование</t>
  </si>
  <si>
    <t>Количество шт. в заказе</t>
  </si>
  <si>
    <t>(Ц1) Цена от 10 до 15 т.р.</t>
  </si>
  <si>
    <t>(Ц2) Цена от 15 до 30 т.р.</t>
  </si>
  <si>
    <t>(Ц3) Цена от 30 тысяч р.</t>
  </si>
  <si>
    <t>Цена для колонки Ц1</t>
  </si>
  <si>
    <t>Цена для колонки Ц2</t>
  </si>
  <si>
    <t>Цена для колонки Ц3</t>
  </si>
  <si>
    <t>Итог - Общая сумма заказа</t>
  </si>
  <si>
    <t xml:space="preserve">РРЦ </t>
  </si>
  <si>
    <t xml:space="preserve">Светящаяся карта StarLightMap </t>
  </si>
  <si>
    <t xml:space="preserve">Карта со скретч слоем TrueMap </t>
  </si>
  <si>
    <t>Глобус со скретч слоем TrueWorld</t>
  </si>
  <si>
    <t>Магнитная карта на холодильник My Trip</t>
  </si>
  <si>
    <t>Календарь настроения</t>
  </si>
  <si>
    <t xml:space="preserve">Вернуться к прайсу </t>
  </si>
  <si>
    <t>перейти к фото</t>
  </si>
  <si>
    <t>краткое описание:</t>
  </si>
  <si>
    <r>
      <t>Материал</t>
    </r>
    <r>
      <rPr>
        <sz val="11"/>
        <color theme="1"/>
        <rFont val="Calibri"/>
        <family val="2"/>
        <charset val="204"/>
        <scheme val="minor"/>
      </rPr>
      <t>: бумага</t>
    </r>
  </si>
  <si>
    <t>Карта мира со скретч слоем Truemap</t>
  </si>
  <si>
    <r>
      <t>Размер тубуса:</t>
    </r>
    <r>
      <rPr>
        <sz val="11"/>
        <color theme="1"/>
        <rFont val="Calibri"/>
        <family val="2"/>
        <charset val="204"/>
        <scheme val="minor"/>
      </rPr>
      <t> 64х7х7 см.</t>
    </r>
  </si>
  <si>
    <r>
      <t>Размер карты:</t>
    </r>
    <r>
      <rPr>
        <sz val="11"/>
        <color theme="1"/>
        <rFont val="Calibri"/>
        <family val="2"/>
        <charset val="204"/>
        <scheme val="minor"/>
      </rPr>
      <t> 84х59 см (формат А1)</t>
    </r>
  </si>
  <si>
    <r>
      <t>Размеры</t>
    </r>
    <r>
      <rPr>
        <sz val="11"/>
        <color theme="1"/>
        <rFont val="Calibri"/>
        <family val="2"/>
        <charset val="204"/>
        <scheme val="minor"/>
      </rPr>
      <t>: 297х420 мм. (формат А3)</t>
    </r>
  </si>
  <si>
    <t>Глобус со скретч слоем Trueworld</t>
  </si>
  <si>
    <r>
      <t>Размер коробки:</t>
    </r>
    <r>
      <rPr>
        <sz val="11"/>
        <color theme="1"/>
        <rFont val="Calibri"/>
        <family val="2"/>
        <charset val="204"/>
        <scheme val="minor"/>
      </rPr>
      <t> 29х21х3 см.</t>
    </r>
  </si>
  <si>
    <r>
      <t>Диаметр глобуса:</t>
    </r>
    <r>
      <rPr>
        <sz val="11"/>
        <color theme="1"/>
        <rFont val="Calibri"/>
        <family val="2"/>
        <charset val="204"/>
        <scheme val="minor"/>
      </rPr>
      <t> 20 см</t>
    </r>
  </si>
  <si>
    <t>Светящаяся карта созвездий StarLight Map</t>
  </si>
  <si>
    <r>
      <t>Размер:</t>
    </r>
    <r>
      <rPr>
        <sz val="11"/>
        <color theme="1"/>
        <rFont val="Calibri"/>
        <family val="2"/>
        <charset val="204"/>
        <scheme val="minor"/>
      </rPr>
      <t> 60*40,5 см (формат А3)</t>
    </r>
  </si>
  <si>
    <t>На StarLight Map - изображена карта звездного неба, включающая в себя все созвездия нашей галактики. Созвездия нанесены фосфоресцентной краской, которая накапливает дневной и комнатный свет, а в темноте начинает светиться. Звезды выделены и показывают знаки зодиака, сами знаки зодиака нанесены блестящим лаком.</t>
  </si>
  <si>
    <t>Упаковка: тубус</t>
  </si>
  <si>
    <t>Карта для наглядного планирования путешествий. Состоит из 7 элементов с материками, 4-х видов транспорта (каждого по 4 значка), 6 блоков для заметок, 35 значков маршрута и 4 звездочки, которыми можно отмечать точки назначения. В комплекте идет специальный маркер, которым вы можете рисовать прямо ка карте, а потом легко стирать эти надписи губкой.</t>
  </si>
  <si>
    <t>Упаковка: прозрачный пакет с логотипом</t>
  </si>
  <si>
    <r>
      <t>Размер:</t>
    </r>
    <r>
      <rPr>
        <sz val="11"/>
        <color theme="1"/>
        <rFont val="Calibri"/>
        <family val="2"/>
        <charset val="204"/>
        <scheme val="minor"/>
      </rPr>
      <t> 50*35 см</t>
    </r>
  </si>
  <si>
    <t>Набор из 4х чайных (кофейных) чашек  BoneCups</t>
  </si>
  <si>
    <r>
      <t>Материал</t>
    </r>
    <r>
      <rPr>
        <sz val="11"/>
        <color theme="1"/>
        <rFont val="Calibri"/>
        <family val="2"/>
        <charset val="204"/>
        <scheme val="minor"/>
      </rPr>
      <t>: керамика</t>
    </r>
  </si>
  <si>
    <r>
      <t>Количество</t>
    </r>
    <r>
      <rPr>
        <sz val="11"/>
        <color theme="1"/>
        <rFont val="Calibri"/>
        <family val="2"/>
        <charset val="204"/>
        <scheme val="minor"/>
      </rPr>
      <t>: 4 штуки</t>
    </r>
  </si>
  <si>
    <t xml:space="preserve">Набор чашек со скелетом на 4 персоны. Эти чашки легко инсталлируются одна в другую, получая анатомически точное изображение скелета на их поверхности. </t>
  </si>
  <si>
    <r>
      <rPr>
        <b/>
        <sz val="11"/>
        <color theme="1"/>
        <rFont val="Calibri"/>
        <family val="2"/>
        <charset val="204"/>
        <scheme val="minor"/>
      </rPr>
      <t>Упаковка:</t>
    </r>
    <r>
      <rPr>
        <sz val="11"/>
        <color theme="1"/>
        <rFont val="Calibri"/>
        <family val="2"/>
        <charset val="204"/>
        <scheme val="minor"/>
      </rPr>
      <t xml:space="preserve"> коробка</t>
    </r>
  </si>
  <si>
    <t>Набор подставок под чашки Роршаха (5шт.)</t>
  </si>
  <si>
    <r>
      <t>Материл</t>
    </r>
    <r>
      <rPr>
        <sz val="11"/>
        <color theme="1"/>
        <rFont val="Calibri"/>
        <family val="2"/>
        <charset val="204"/>
        <scheme val="minor"/>
      </rPr>
      <t>: картон</t>
    </r>
  </si>
  <si>
    <r>
      <t>Костеров в наборе</t>
    </r>
    <r>
      <rPr>
        <sz val="11"/>
        <color theme="1"/>
        <rFont val="Calibri"/>
        <family val="2"/>
        <charset val="204"/>
        <scheme val="minor"/>
      </rPr>
      <t>: 5 шт.</t>
    </r>
  </si>
  <si>
    <t xml:space="preserve">Набор из 5 двусторонних костеров с рисунками Германа Роршаха. Используя приложение Aurasma, можно смотреть специально сделанные видео для 4х из картинок. </t>
  </si>
  <si>
    <t>Trueworld - это 3D модель скретч карты. Весь функционал карты был проработан и перенесен на модель глобуса. Глобус поставляется в разобраном виде. Инструкция по сборке на упакове. Конструкция глобуса позволяет поставить его на любой грань, а так же подвесить.</t>
  </si>
  <si>
    <t>Открытка-трансформер Экстренная стопка</t>
  </si>
  <si>
    <t>Открытка-трансформер С днем рождения</t>
  </si>
  <si>
    <t>Открытка трансформер: Экстренная стопка / С днем рождения</t>
  </si>
  <si>
    <t>краткое описание.</t>
  </si>
  <si>
    <r>
      <t>Материл</t>
    </r>
    <r>
      <rPr>
        <sz val="11"/>
        <color theme="1"/>
        <rFont val="Calibri"/>
        <family val="2"/>
        <charset val="204"/>
        <scheme val="minor"/>
      </rPr>
      <t>: бумага</t>
    </r>
  </si>
  <si>
    <r>
      <t>Упаковка:</t>
    </r>
    <r>
      <rPr>
        <sz val="11"/>
        <color theme="1"/>
        <rFont val="Calibri"/>
        <family val="2"/>
        <charset val="204"/>
        <scheme val="minor"/>
      </rPr>
      <t xml:space="preserve"> прозрачный пакет</t>
    </r>
  </si>
  <si>
    <t xml:space="preserve">Подарочная (поздровительная) открытка-трансформер. Раскрыв открытку - левую ее сторону вы можете использовать для поздравления, а правая выдавливается и содержит инструкцию, как превратить выдавленную часть в стопку. </t>
  </si>
  <si>
    <t>Набор тарелок: Ужин с Роршахом</t>
  </si>
  <si>
    <t>-</t>
  </si>
  <si>
    <r>
      <t>Материл</t>
    </r>
    <r>
      <rPr>
        <sz val="11"/>
        <color theme="1"/>
        <rFont val="Calibri"/>
        <family val="2"/>
        <charset val="204"/>
        <scheme val="minor"/>
      </rPr>
      <t>: керамика</t>
    </r>
  </si>
  <si>
    <r>
      <t xml:space="preserve">Упаковка: </t>
    </r>
    <r>
      <rPr>
        <sz val="11"/>
        <color theme="1"/>
        <rFont val="Calibri"/>
        <family val="2"/>
        <charset val="204"/>
        <scheme val="minor"/>
      </rPr>
      <t>коробка</t>
    </r>
  </si>
  <si>
    <t>Краткое описание:</t>
  </si>
  <si>
    <t>Набор тарелок с пятнами теста Германа Роршаха. Для каждой тарелки снят специальный видеоролик, который можно просмотреть если телефон или планшет навести на пятно с запущенным приложением Aurasma.</t>
  </si>
  <si>
    <t>Набор тарелок: ЗооЛаб</t>
  </si>
  <si>
    <t>Наборы по 2 тарелки (3 вида )</t>
  </si>
  <si>
    <t>Набор тарелок с животными в виде лабиринта. Все лабиринты уникальны и проходимы. Понравятся и взрослому и ребенку. Играйте в ожидаии блюда, играйте с едой, играйте после еды!</t>
  </si>
  <si>
    <t>Свадебный календарь со скретч слоем TrueLove</t>
  </si>
  <si>
    <t>временно нет в наличии</t>
  </si>
  <si>
    <t xml:space="preserve">Свадебный календарь со скретч слоем TrueLove </t>
  </si>
  <si>
    <t xml:space="preserve">Годовщина свадьбы - это не просто праздничный ужин, но еще и отметка на совместном пути, свидетельство о пройдённом парой новом “уровне”. “Свадебный календарь” станет отличным напоминанием о времени, проведенном вместе. Стирая соответствующий кружок вы всегда будете знать, как называется очередная годовщина со дня, когда вы поженились. </t>
  </si>
  <si>
    <t xml:space="preserve">Настольная игра - BadBalance </t>
  </si>
  <si>
    <t xml:space="preserve">        контакты для связи:  тел. +7 499 650 53 49,                                                         +7 495 133 64 81, email: opt@badlab.ru,                                                www.truemap.ru www.badlab.ru                   </t>
  </si>
  <si>
    <t xml:space="preserve">   Оптовый прайс лист производителя товаров BadLab. Поставьте интересующее вас количество по каждой позиции в столбец "Количество шт."  и вам автоматически посчитаются суммы по одной позиции, а в строке "Итог" количество и сумма всего заказа. </t>
  </si>
  <si>
    <r>
      <rPr>
        <b/>
        <sz val="11"/>
        <color theme="1"/>
        <rFont val="Calibri"/>
        <family val="2"/>
        <charset val="204"/>
        <scheme val="minor"/>
      </rPr>
      <t xml:space="preserve">Размер тарелки: </t>
    </r>
    <r>
      <rPr>
        <sz val="11"/>
        <color theme="1"/>
        <rFont val="Calibri"/>
        <family val="2"/>
        <charset val="204"/>
        <scheme val="minor"/>
      </rPr>
      <t>24см.</t>
    </r>
  </si>
  <si>
    <t xml:space="preserve">Магнитная карта со скретч слоем True Map Puzzle </t>
  </si>
  <si>
    <t>Магнитная карта мира со скретч слоем True Map Puzzle</t>
  </si>
  <si>
    <r>
      <rPr>
        <b/>
        <sz val="11"/>
        <color theme="1"/>
        <rFont val="Calibri"/>
        <family val="2"/>
        <charset val="204"/>
        <scheme val="minor"/>
      </rPr>
      <t xml:space="preserve">Материал: </t>
    </r>
    <r>
      <rPr>
        <sz val="11"/>
        <color theme="1"/>
        <rFont val="Calibri"/>
        <family val="2"/>
        <charset val="204"/>
        <scheme val="minor"/>
      </rPr>
      <t>бумага, картон, винил.</t>
    </r>
  </si>
  <si>
    <r>
      <rPr>
        <b/>
        <sz val="11"/>
        <color theme="1"/>
        <rFont val="Calibri"/>
        <family val="2"/>
        <charset val="204"/>
        <scheme val="minor"/>
      </rPr>
      <t>Размер упаковки:</t>
    </r>
    <r>
      <rPr>
        <sz val="11"/>
        <color theme="1"/>
        <rFont val="Calibri"/>
        <family val="2"/>
        <charset val="204"/>
        <scheme val="minor"/>
      </rPr>
      <t xml:space="preserve"> 35*21см.</t>
    </r>
  </si>
  <si>
    <t>артикул</t>
  </si>
  <si>
    <t>Постер-календарь Smile</t>
  </si>
  <si>
    <t>На Постере Smile вы можете фиксировать свое эмоциональное состояние в течении всего года, рисуя смайлы соответствующие вашему настроению. Календарь универсальный, не имеет привязки к какому-либо году, что позволит его начать его вести, как с 1го января, так и любой другой даты.</t>
  </si>
  <si>
    <t>артикул:</t>
  </si>
  <si>
    <t>Набор тарелок: Ужин с Роршахом Ниндзя/Бабочка</t>
  </si>
  <si>
    <t>Набор тарелок: Ужин с Роршахом Близнецы/Байкер</t>
  </si>
  <si>
    <t>Набор тарелок: Ужин с Роршахом Гаргульи/Мотылек</t>
  </si>
  <si>
    <t>Набор тарелок: ЗооЛаб Бык/Лев</t>
  </si>
  <si>
    <t>Набор тарелок: ЗооЛаб Лис/Обезьяна</t>
  </si>
  <si>
    <t>Набор тарелок: ЗооЛаб Сова/Панда</t>
  </si>
  <si>
    <t>Настольная игра BadBalance</t>
  </si>
  <si>
    <r>
      <rPr>
        <b/>
        <sz val="11"/>
        <color theme="1"/>
        <rFont val="Calibri"/>
        <family val="2"/>
        <charset val="204"/>
        <scheme val="minor"/>
      </rPr>
      <t>Материал:</t>
    </r>
    <r>
      <rPr>
        <sz val="11"/>
        <color theme="1"/>
        <rFont val="Calibri"/>
        <family val="2"/>
        <charset val="204"/>
        <scheme val="minor"/>
      </rPr>
      <t xml:space="preserve"> дерево</t>
    </r>
  </si>
  <si>
    <r>
      <rPr>
        <b/>
        <sz val="11"/>
        <color theme="1"/>
        <rFont val="Calibri"/>
        <family val="2"/>
        <charset val="204"/>
        <scheme val="minor"/>
      </rPr>
      <t>Размер упаковки:</t>
    </r>
    <r>
      <rPr>
        <sz val="11"/>
        <color theme="1"/>
        <rFont val="Calibri"/>
        <family val="2"/>
        <charset val="204"/>
        <scheme val="minor"/>
      </rPr>
      <t xml:space="preserve"> 20*30 см. </t>
    </r>
  </si>
  <si>
    <r>
      <rPr>
        <b/>
        <sz val="11"/>
        <color theme="1"/>
        <rFont val="Calibri"/>
        <family val="2"/>
        <charset val="204"/>
        <scheme val="minor"/>
      </rPr>
      <t>Вес:</t>
    </r>
    <r>
      <rPr>
        <sz val="11"/>
        <color theme="1"/>
        <rFont val="Calibri"/>
        <family val="2"/>
        <charset val="204"/>
        <scheme val="minor"/>
      </rPr>
      <t xml:space="preserve"> 270гр.</t>
    </r>
  </si>
  <si>
    <r>
      <rPr>
        <b/>
        <sz val="11"/>
        <color theme="1"/>
        <rFont val="Calibri"/>
        <family val="2"/>
        <charset val="204"/>
        <scheme val="minor"/>
      </rPr>
      <t>Вес:</t>
    </r>
    <r>
      <rPr>
        <sz val="11"/>
        <color theme="1"/>
        <rFont val="Calibri"/>
        <family val="2"/>
        <charset val="204"/>
        <scheme val="minor"/>
      </rPr>
      <t xml:space="preserve"> 1060гр.</t>
    </r>
  </si>
  <si>
    <r>
      <rPr>
        <b/>
        <sz val="11"/>
        <color theme="1"/>
        <rFont val="Calibri"/>
        <family val="2"/>
        <charset val="204"/>
        <scheme val="minor"/>
      </rPr>
      <t>Вес</t>
    </r>
    <r>
      <rPr>
        <sz val="11"/>
        <color theme="1"/>
        <rFont val="Calibri"/>
        <family val="2"/>
        <charset val="204"/>
        <scheme val="minor"/>
      </rPr>
      <t>: 1250гр.</t>
    </r>
  </si>
  <si>
    <r>
      <t xml:space="preserve">Вес: </t>
    </r>
    <r>
      <rPr>
        <sz val="11"/>
        <color theme="1"/>
        <rFont val="Calibri"/>
        <family val="2"/>
        <charset val="204"/>
        <scheme val="minor"/>
      </rPr>
      <t>215гр.</t>
    </r>
  </si>
  <si>
    <r>
      <t xml:space="preserve">Вес: </t>
    </r>
    <r>
      <rPr>
        <sz val="11"/>
        <color theme="1"/>
        <rFont val="Calibri"/>
        <family val="2"/>
        <charset val="204"/>
        <scheme val="minor"/>
      </rPr>
      <t>200гр.</t>
    </r>
  </si>
  <si>
    <r>
      <rPr>
        <b/>
        <sz val="11"/>
        <color theme="1"/>
        <rFont val="Calibri"/>
        <family val="2"/>
        <charset val="204"/>
        <scheme val="minor"/>
      </rPr>
      <t>Вес:</t>
    </r>
    <r>
      <rPr>
        <sz val="11"/>
        <color theme="1"/>
        <rFont val="Calibri"/>
        <family val="2"/>
        <charset val="204"/>
        <scheme val="minor"/>
      </rPr>
      <t xml:space="preserve"> 120гр.</t>
    </r>
  </si>
  <si>
    <r>
      <rPr>
        <b/>
        <sz val="11"/>
        <color theme="1"/>
        <rFont val="Calibri"/>
        <family val="2"/>
        <charset val="204"/>
        <scheme val="minor"/>
      </rPr>
      <t>Вес:</t>
    </r>
    <r>
      <rPr>
        <sz val="11"/>
        <color theme="1"/>
        <rFont val="Calibri"/>
        <family val="2"/>
        <charset val="204"/>
        <scheme val="minor"/>
      </rPr>
      <t xml:space="preserve"> 15гр.</t>
    </r>
  </si>
  <si>
    <r>
      <rPr>
        <b/>
        <sz val="11"/>
        <color theme="1"/>
        <rFont val="Calibri"/>
        <family val="2"/>
        <charset val="204"/>
        <scheme val="minor"/>
      </rPr>
      <t>Вес:</t>
    </r>
    <r>
      <rPr>
        <sz val="11"/>
        <color theme="1"/>
        <rFont val="Calibri"/>
        <family val="2"/>
        <charset val="204"/>
        <scheme val="minor"/>
      </rPr>
      <t xml:space="preserve"> 80гр.</t>
    </r>
  </si>
  <si>
    <r>
      <rPr>
        <b/>
        <sz val="11"/>
        <color theme="1"/>
        <rFont val="Calibri"/>
        <family val="2"/>
        <charset val="204"/>
        <scheme val="minor"/>
      </rPr>
      <t>Вес:</t>
    </r>
    <r>
      <rPr>
        <sz val="11"/>
        <color theme="1"/>
        <rFont val="Calibri"/>
        <family val="2"/>
        <charset val="204"/>
        <scheme val="minor"/>
      </rPr>
      <t xml:space="preserve"> 650гр.</t>
    </r>
  </si>
  <si>
    <r>
      <rPr>
        <b/>
        <sz val="11"/>
        <color theme="1"/>
        <rFont val="Calibri"/>
        <family val="2"/>
        <charset val="204"/>
        <scheme val="minor"/>
      </rPr>
      <t>Вес:</t>
    </r>
    <r>
      <rPr>
        <sz val="11"/>
        <color theme="1"/>
        <rFont val="Calibri"/>
        <family val="2"/>
        <charset val="204"/>
        <scheme val="minor"/>
      </rPr>
      <t xml:space="preserve"> 1250гр.</t>
    </r>
  </si>
  <si>
    <r>
      <rPr>
        <b/>
        <sz val="11"/>
        <color theme="1"/>
        <rFont val="Calibri"/>
        <family val="2"/>
        <charset val="204"/>
        <scheme val="minor"/>
      </rPr>
      <t>Вес:</t>
    </r>
    <r>
      <rPr>
        <sz val="11"/>
        <color theme="1"/>
        <rFont val="Calibri"/>
        <family val="2"/>
        <charset val="204"/>
        <scheme val="minor"/>
      </rPr>
      <t xml:space="preserve"> 310гр. (карта в тубусе)</t>
    </r>
  </si>
  <si>
    <r>
      <rPr>
        <b/>
        <sz val="11"/>
        <color theme="1"/>
        <rFont val="Calibri"/>
        <family val="2"/>
        <charset val="204"/>
        <scheme val="minor"/>
      </rPr>
      <t>Вес:</t>
    </r>
    <r>
      <rPr>
        <sz val="11"/>
        <color theme="1"/>
        <rFont val="Calibri"/>
        <family val="2"/>
        <charset val="204"/>
        <scheme val="minor"/>
      </rPr>
      <t xml:space="preserve"> 210гр. (карта в тубусе)</t>
    </r>
  </si>
  <si>
    <t xml:space="preserve">Настольная деревянная игра BadBalance - увлекательное сочетание лотто и дженги. Различные виды игры позволят интересно провести вечер, как одному, так и в компании. Все элементы игры сделаны в ручную из натуральных пород древесины, что делает каждый набор игры по своему уникальным. Игровой набор состоит из базы, 50 различных фигурок и инструкции. </t>
  </si>
  <si>
    <r>
      <rPr>
        <b/>
        <sz val="11"/>
        <color theme="1"/>
        <rFont val="Calibri"/>
        <family val="2"/>
        <charset val="204"/>
        <scheme val="minor"/>
      </rPr>
      <t>Упаковка:</t>
    </r>
    <r>
      <rPr>
        <sz val="11"/>
        <color theme="1"/>
        <rFont val="Calibri"/>
        <family val="2"/>
        <charset val="204"/>
        <scheme val="minor"/>
      </rPr>
      <t xml:space="preserve"> Мешок с логотипом и инструкцией.</t>
    </r>
  </si>
  <si>
    <t>Стирающийся слой на карте позволяет сделать ее персонализированной, отметив только те места, где вы побывали. Особенности: Россия разделена на федеральные округа, США на штаты, Канада и Австралия на провинции. Указаны не только столицы, но и наиболее значимые крупные города. Специально для карты созданы видео ролики, которые можно просмотреть установив приложение Aurasma.</t>
  </si>
  <si>
    <t>Подставка для смартфонов и планшетов - Twins light</t>
  </si>
  <si>
    <t>Подставка для смартфонов и планшетов - Twins dark</t>
  </si>
  <si>
    <t>Подставка для смартфонов и планшетов - Twins</t>
  </si>
  <si>
    <r>
      <rPr>
        <b/>
        <sz val="11"/>
        <color theme="1"/>
        <rFont val="Calibri"/>
        <family val="2"/>
        <charset val="204"/>
        <scheme val="minor"/>
      </rPr>
      <t>Размер упаковки:</t>
    </r>
    <r>
      <rPr>
        <sz val="11"/>
        <color theme="1"/>
        <rFont val="Calibri"/>
        <family val="2"/>
        <charset val="204"/>
        <scheme val="minor"/>
      </rPr>
      <t xml:space="preserve"> 9,5*5 см. </t>
    </r>
  </si>
  <si>
    <r>
      <rPr>
        <b/>
        <sz val="11"/>
        <color theme="1"/>
        <rFont val="Calibri"/>
        <family val="2"/>
        <charset val="204"/>
        <scheme val="minor"/>
      </rPr>
      <t>Материал:</t>
    </r>
    <r>
      <rPr>
        <sz val="11"/>
        <color theme="1"/>
        <rFont val="Calibri"/>
        <family val="2"/>
        <charset val="204"/>
        <scheme val="minor"/>
      </rPr>
      <t xml:space="preserve"> дерево, магниты</t>
    </r>
  </si>
  <si>
    <t xml:space="preserve">Twins - это универсальная подставка для смартфонов и планшетов. Набор из двух деревянных брусков, которые соеденяются между собой магнитами. Такой способ соединения позволяет им всегда быть парой, пока они лежат в сумке или кармане. Twins использует всю поверхность вашего устройства, что бы вы могли подобрать наиболее удобный угол наклона. Для сматфона достаточно одного бруска, планшет задействует оба в зависимости от способа установки. </t>
  </si>
  <si>
    <r>
      <rPr>
        <b/>
        <sz val="11"/>
        <color theme="1"/>
        <rFont val="Calibri"/>
        <family val="2"/>
        <charset val="204"/>
        <scheme val="minor"/>
      </rPr>
      <t>Характеристики:</t>
    </r>
    <r>
      <rPr>
        <sz val="11"/>
        <color theme="1"/>
        <rFont val="Calibri"/>
        <family val="2"/>
        <charset val="204"/>
        <scheme val="minor"/>
      </rPr>
      <t xml:space="preserve"> для устройств толщиной до 8мм.</t>
    </r>
  </si>
  <si>
    <r>
      <rPr>
        <b/>
        <sz val="11"/>
        <color theme="1"/>
        <rFont val="Calibri"/>
        <family val="2"/>
        <charset val="204"/>
        <scheme val="minor"/>
      </rPr>
      <t>Вес:</t>
    </r>
    <r>
      <rPr>
        <sz val="11"/>
        <color theme="1"/>
        <rFont val="Calibri"/>
        <family val="2"/>
        <charset val="204"/>
        <scheme val="minor"/>
      </rPr>
      <t xml:space="preserve"> 30гр.</t>
    </r>
  </si>
  <si>
    <t xml:space="preserve"> Galaxy (Tab 4, Tab s); Galaxy S6; Xperia Z3</t>
  </si>
  <si>
    <r>
      <t xml:space="preserve">Совместимость: </t>
    </r>
    <r>
      <rPr>
        <sz val="11"/>
        <color theme="1"/>
        <rFont val="Calibri"/>
        <family val="2"/>
        <charset val="204"/>
        <scheme val="minor"/>
      </rPr>
      <t>iPad (air, mini, mini 2, mini 3); iPhone ( 5, 5s, 6, 6+);</t>
    </r>
  </si>
  <si>
    <t>и другие модели толщиной до 8мм.</t>
  </si>
  <si>
    <t>Керамическая ваза Star Dead (из к/ф Star Wars) цвет: серый</t>
  </si>
  <si>
    <t>Керамическая ваза Star Dead (из к/ф Star Wars) цвет: крем</t>
  </si>
  <si>
    <t>Это уже больше чем скретч карта, но и не просто магнит. Такой симбиоз позволил создать True Map Puzzle. Ей не нужны стены, карта магнитится на холодильник. На карте все тот же стираемый скретч слой, но все материки независимы, их можно двигать, перемещать, собирать в один (пангею). Иконки позволят планировать и прокладывать маршрут, а пиктограммы смотреть секретное видео. Теперь все путешественники могут собрать свой паззл мира вместе с True Map.</t>
  </si>
  <si>
    <t>Настольный органайзер VW T1 Camper - зеленый</t>
  </si>
  <si>
    <t>Настольный органайзер VW T1 Camper - красный</t>
  </si>
  <si>
    <t>Настольный органайзер VW T1 Camper - синий</t>
  </si>
  <si>
    <t xml:space="preserve">Керамическая ваза Star Dead (из к/ф Star Wars) </t>
  </si>
  <si>
    <t>Керамическая ваза из к/ф Звездные войны. Отлично подойдет для хранения конфет, пряников, печений и прочих сладостей. Можно использовать, как емкость для хранения канцелярских аксессуаров и других принадлежностей. 100% ручная работа. Безопасна для пищевых продуктов.</t>
  </si>
  <si>
    <t>Объем: 2,5 л.</t>
  </si>
  <si>
    <t>Материал: керамика, глазурь</t>
  </si>
  <si>
    <t>Вес: 1кг.</t>
  </si>
  <si>
    <t xml:space="preserve">Салфетница Jomo </t>
  </si>
  <si>
    <t>Салфетница Jomo металлическая (Эверест)</t>
  </si>
</sst>
</file>

<file path=xl/styles.xml><?xml version="1.0" encoding="utf-8"?>
<styleSheet xmlns="http://schemas.openxmlformats.org/spreadsheetml/2006/main">
  <numFmts count="1">
    <numFmt numFmtId="164" formatCode="0000"/>
  </numFmts>
  <fonts count="7">
    <font>
      <sz val="11"/>
      <color theme="1"/>
      <name val="Calibri"/>
      <family val="2"/>
      <charset val="204"/>
      <scheme val="minor"/>
    </font>
    <font>
      <b/>
      <sz val="11"/>
      <color theme="3"/>
      <name val="Calibri"/>
      <family val="2"/>
      <charset val="204"/>
      <scheme val="minor"/>
    </font>
    <font>
      <b/>
      <sz val="11"/>
      <color theme="1"/>
      <name val="Calibri"/>
      <family val="2"/>
      <charset val="204"/>
      <scheme val="minor"/>
    </font>
    <font>
      <b/>
      <sz val="11"/>
      <color rgb="FF00B050"/>
      <name val="Calibri"/>
      <family val="2"/>
      <charset val="204"/>
      <scheme val="minor"/>
    </font>
    <font>
      <u/>
      <sz val="11"/>
      <color theme="10"/>
      <name val="Calibri"/>
      <family val="2"/>
      <charset val="204"/>
      <scheme val="minor"/>
    </font>
    <font>
      <b/>
      <sz val="11"/>
      <color rgb="FFC00000"/>
      <name val="Calibri"/>
      <family val="2"/>
      <charset val="204"/>
      <scheme val="minor"/>
    </font>
    <font>
      <sz val="8"/>
      <color indexed="81"/>
      <name val="Tahoma"/>
      <family val="2"/>
      <charset val="204"/>
    </font>
  </fonts>
  <fills count="5">
    <fill>
      <patternFill patternType="none"/>
    </fill>
    <fill>
      <patternFill patternType="gray125"/>
    </fill>
    <fill>
      <patternFill patternType="solid">
        <fgColor rgb="FF92D050"/>
        <bgColor indexed="64"/>
      </patternFill>
    </fill>
    <fill>
      <patternFill patternType="solid">
        <fgColor rgb="FFFFCC29"/>
        <bgColor indexed="64"/>
      </patternFill>
    </fill>
    <fill>
      <patternFill patternType="solid">
        <fgColor theme="0" tint="-4.9989318521683403E-2"/>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s>
  <cellStyleXfs count="2">
    <xf numFmtId="0" fontId="0" fillId="0" borderId="0"/>
    <xf numFmtId="0" fontId="4" fillId="0" borderId="0" applyNumberFormat="0" applyFill="0" applyBorder="0" applyAlignment="0" applyProtection="0"/>
  </cellStyleXfs>
  <cellXfs count="42">
    <xf numFmtId="0" fontId="0" fillId="0" borderId="0" xfId="0"/>
    <xf numFmtId="0" fontId="0" fillId="0" borderId="0" xfId="0" applyAlignment="1">
      <alignment horizontal="center" vertical="center"/>
    </xf>
    <xf numFmtId="0" fontId="2" fillId="3" borderId="1" xfId="0" applyFont="1" applyFill="1" applyBorder="1" applyAlignment="1" applyProtection="1">
      <alignment horizontal="center" vertical="center" wrapText="1"/>
      <protection hidden="1"/>
    </xf>
    <xf numFmtId="0" fontId="0" fillId="0" borderId="2" xfId="0" applyBorder="1" applyAlignment="1">
      <alignment horizontal="center" vertical="center"/>
    </xf>
    <xf numFmtId="0" fontId="2" fillId="4" borderId="1" xfId="0" applyFont="1" applyFill="1" applyBorder="1" applyAlignment="1">
      <alignment horizontal="center" vertical="center" wrapText="1"/>
    </xf>
    <xf numFmtId="0" fontId="2" fillId="2" borderId="0" xfId="0" applyFont="1" applyFill="1" applyAlignment="1">
      <alignment horizontal="center"/>
    </xf>
    <xf numFmtId="0" fontId="0" fillId="2" borderId="0" xfId="0" applyFill="1" applyAlignment="1"/>
    <xf numFmtId="0" fontId="2" fillId="0" borderId="0" xfId="0" applyFont="1"/>
    <xf numFmtId="0" fontId="1" fillId="2" borderId="0" xfId="0" applyFont="1" applyFill="1" applyAlignment="1">
      <alignment horizontal="center"/>
    </xf>
    <xf numFmtId="0" fontId="1" fillId="2" borderId="0" xfId="0" applyFont="1" applyFill="1" applyAlignment="1">
      <alignment horizontal="center" vertical="center"/>
    </xf>
    <xf numFmtId="0" fontId="2" fillId="2" borderId="0" xfId="0" applyFont="1" applyFill="1" applyAlignment="1">
      <alignment horizontal="center" vertical="center"/>
    </xf>
    <xf numFmtId="0" fontId="0" fillId="2" borderId="0" xfId="0" applyFill="1" applyAlignment="1">
      <alignment vertical="center"/>
    </xf>
    <xf numFmtId="0" fontId="2" fillId="0" borderId="0" xfId="0" applyFont="1" applyAlignment="1">
      <alignment horizontal="center" vertical="center"/>
    </xf>
    <xf numFmtId="0" fontId="0" fillId="0" borderId="0" xfId="0" applyAlignment="1">
      <alignment wrapText="1"/>
    </xf>
    <xf numFmtId="0" fontId="2" fillId="0" borderId="0" xfId="0" applyFont="1" applyAlignment="1">
      <alignment horizontal="center" vertical="center"/>
    </xf>
    <xf numFmtId="0" fontId="0" fillId="0" borderId="0" xfId="0" applyAlignment="1"/>
    <xf numFmtId="0" fontId="4" fillId="0" borderId="1" xfId="1" applyBorder="1" applyAlignment="1">
      <alignment horizontal="center" vertical="center"/>
    </xf>
    <xf numFmtId="0" fontId="2" fillId="0" borderId="1" xfId="0" applyFont="1" applyBorder="1" applyAlignment="1">
      <alignment horizontal="center" vertical="center"/>
    </xf>
    <xf numFmtId="0" fontId="1" fillId="0" borderId="1" xfId="0" applyFont="1" applyBorder="1" applyAlignment="1">
      <alignment horizontal="center" vertical="center"/>
    </xf>
    <xf numFmtId="0" fontId="3" fillId="0" borderId="1" xfId="0" applyFont="1" applyBorder="1" applyAlignment="1">
      <alignment horizontal="center" vertical="center"/>
    </xf>
    <xf numFmtId="0" fontId="2" fillId="0" borderId="0" xfId="0" applyFont="1" applyAlignment="1">
      <alignment horizontal="center" vertical="center"/>
    </xf>
    <xf numFmtId="0" fontId="5" fillId="0" borderId="1" xfId="0" applyFont="1" applyBorder="1" applyAlignment="1">
      <alignment horizontal="center" vertical="center" wrapText="1"/>
    </xf>
    <xf numFmtId="164" fontId="2" fillId="4" borderId="1" xfId="0" applyNumberFormat="1" applyFont="1" applyFill="1" applyBorder="1" applyAlignment="1">
      <alignment horizontal="center" vertical="center" wrapText="1"/>
    </xf>
    <xf numFmtId="0" fontId="0" fillId="0" borderId="0" xfId="0" applyAlignment="1">
      <alignment horizontal="right"/>
    </xf>
    <xf numFmtId="164" fontId="0" fillId="0" borderId="0" xfId="0" applyNumberFormat="1"/>
    <xf numFmtId="164" fontId="0" fillId="0" borderId="0" xfId="0" applyNumberFormat="1" applyAlignment="1">
      <alignment horizontal="left"/>
    </xf>
    <xf numFmtId="0" fontId="0" fillId="0" borderId="0" xfId="0" applyAlignment="1">
      <alignment vertical="center" wrapText="1"/>
    </xf>
    <xf numFmtId="0" fontId="0" fillId="0" borderId="0" xfId="0" applyAlignment="1">
      <alignment horizontal="left" wrapText="1"/>
    </xf>
    <xf numFmtId="0" fontId="2" fillId="4" borderId="1" xfId="0" applyFont="1" applyFill="1" applyBorder="1" applyAlignment="1">
      <alignment horizontal="left" vertical="center" wrapText="1"/>
    </xf>
    <xf numFmtId="0" fontId="2" fillId="2" borderId="0" xfId="0" applyFont="1" applyFill="1" applyBorder="1" applyAlignment="1">
      <alignment horizontal="center" vertical="center"/>
    </xf>
    <xf numFmtId="0" fontId="0" fillId="0" borderId="0" xfId="0" applyBorder="1" applyAlignment="1">
      <alignment horizontal="center" vertical="center"/>
    </xf>
    <xf numFmtId="0" fontId="2" fillId="2" borderId="3" xfId="0" applyFont="1" applyFill="1" applyBorder="1" applyAlignment="1">
      <alignment horizontal="center" vertical="center"/>
    </xf>
    <xf numFmtId="0" fontId="0" fillId="0" borderId="3" xfId="0" applyBorder="1" applyAlignment="1">
      <alignment horizontal="center" vertical="center"/>
    </xf>
    <xf numFmtId="0" fontId="2" fillId="0" borderId="0" xfId="0" applyFont="1" applyAlignment="1">
      <alignment horizontal="right" vertical="center" wrapText="1"/>
    </xf>
    <xf numFmtId="0" fontId="0" fillId="0" borderId="0" xfId="0" applyAlignment="1">
      <alignment horizontal="center" vertical="center" wrapText="1"/>
    </xf>
    <xf numFmtId="0" fontId="2" fillId="0" borderId="0" xfId="0" applyFont="1" applyAlignment="1">
      <alignment horizontal="center" vertical="center" wrapText="1"/>
    </xf>
    <xf numFmtId="0" fontId="0" fillId="0" borderId="0" xfId="0" applyAlignment="1">
      <alignment wrapText="1"/>
    </xf>
    <xf numFmtId="0" fontId="4" fillId="0" borderId="0" xfId="1" applyAlignment="1">
      <alignment horizontal="center"/>
    </xf>
    <xf numFmtId="0" fontId="0" fillId="0" borderId="0" xfId="0" applyAlignment="1">
      <alignment horizontal="left" vertical="center" wrapText="1"/>
    </xf>
    <xf numFmtId="0" fontId="2" fillId="0" borderId="0" xfId="0" applyFont="1" applyAlignment="1">
      <alignment horizontal="center" vertical="center"/>
    </xf>
    <xf numFmtId="0" fontId="0" fillId="0" borderId="0" xfId="0" applyAlignment="1">
      <alignment vertical="center" wrapText="1"/>
    </xf>
    <xf numFmtId="0" fontId="0" fillId="0" borderId="0" xfId="0"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mruColors>
      <color rgb="FFFFCC2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jpeg"/><Relationship Id="rId18" Type="http://schemas.openxmlformats.org/officeDocument/2006/relationships/image" Target="../media/image20.jpeg"/><Relationship Id="rId26" Type="http://schemas.openxmlformats.org/officeDocument/2006/relationships/image" Target="../media/image28.jpeg"/><Relationship Id="rId39" Type="http://schemas.openxmlformats.org/officeDocument/2006/relationships/image" Target="../media/image41.jpeg"/><Relationship Id="rId3" Type="http://schemas.openxmlformats.org/officeDocument/2006/relationships/image" Target="../media/image5.jpeg"/><Relationship Id="rId21" Type="http://schemas.openxmlformats.org/officeDocument/2006/relationships/image" Target="../media/image23.jpeg"/><Relationship Id="rId34" Type="http://schemas.openxmlformats.org/officeDocument/2006/relationships/image" Target="../media/image36.jpeg"/><Relationship Id="rId42" Type="http://schemas.openxmlformats.org/officeDocument/2006/relationships/image" Target="../media/image44.jpeg"/><Relationship Id="rId7" Type="http://schemas.openxmlformats.org/officeDocument/2006/relationships/image" Target="../media/image9.jpeg"/><Relationship Id="rId12" Type="http://schemas.openxmlformats.org/officeDocument/2006/relationships/image" Target="../media/image14.jpeg"/><Relationship Id="rId17" Type="http://schemas.openxmlformats.org/officeDocument/2006/relationships/image" Target="../media/image19.jpeg"/><Relationship Id="rId25" Type="http://schemas.openxmlformats.org/officeDocument/2006/relationships/image" Target="../media/image27.jpeg"/><Relationship Id="rId33" Type="http://schemas.openxmlformats.org/officeDocument/2006/relationships/image" Target="../media/image35.jpeg"/><Relationship Id="rId38" Type="http://schemas.openxmlformats.org/officeDocument/2006/relationships/image" Target="../media/image40.jpeg"/><Relationship Id="rId2" Type="http://schemas.openxmlformats.org/officeDocument/2006/relationships/image" Target="../media/image4.jpeg"/><Relationship Id="rId16" Type="http://schemas.openxmlformats.org/officeDocument/2006/relationships/image" Target="../media/image18.jpeg"/><Relationship Id="rId20" Type="http://schemas.openxmlformats.org/officeDocument/2006/relationships/image" Target="../media/image22.jpeg"/><Relationship Id="rId29" Type="http://schemas.openxmlformats.org/officeDocument/2006/relationships/image" Target="../media/image31.jpeg"/><Relationship Id="rId41" Type="http://schemas.openxmlformats.org/officeDocument/2006/relationships/image" Target="../media/image43.jpe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3.jpeg"/><Relationship Id="rId24" Type="http://schemas.openxmlformats.org/officeDocument/2006/relationships/image" Target="../media/image26.jpeg"/><Relationship Id="rId32" Type="http://schemas.openxmlformats.org/officeDocument/2006/relationships/image" Target="../media/image34.jpeg"/><Relationship Id="rId37" Type="http://schemas.openxmlformats.org/officeDocument/2006/relationships/image" Target="../media/image39.jpeg"/><Relationship Id="rId40" Type="http://schemas.openxmlformats.org/officeDocument/2006/relationships/image" Target="../media/image42.jpeg"/><Relationship Id="rId5" Type="http://schemas.openxmlformats.org/officeDocument/2006/relationships/image" Target="../media/image7.jpeg"/><Relationship Id="rId15" Type="http://schemas.openxmlformats.org/officeDocument/2006/relationships/image" Target="../media/image17.jpeg"/><Relationship Id="rId23" Type="http://schemas.openxmlformats.org/officeDocument/2006/relationships/image" Target="../media/image25.jpeg"/><Relationship Id="rId28" Type="http://schemas.openxmlformats.org/officeDocument/2006/relationships/image" Target="../media/image30.jpeg"/><Relationship Id="rId36" Type="http://schemas.openxmlformats.org/officeDocument/2006/relationships/image" Target="../media/image38.jpeg"/><Relationship Id="rId10" Type="http://schemas.openxmlformats.org/officeDocument/2006/relationships/image" Target="../media/image12.jpeg"/><Relationship Id="rId19" Type="http://schemas.openxmlformats.org/officeDocument/2006/relationships/image" Target="../media/image21.jpeg"/><Relationship Id="rId31" Type="http://schemas.openxmlformats.org/officeDocument/2006/relationships/image" Target="../media/image33.jpeg"/><Relationship Id="rId4" Type="http://schemas.openxmlformats.org/officeDocument/2006/relationships/image" Target="../media/image6.jpeg"/><Relationship Id="rId9" Type="http://schemas.openxmlformats.org/officeDocument/2006/relationships/image" Target="../media/image11.jpeg"/><Relationship Id="rId14" Type="http://schemas.openxmlformats.org/officeDocument/2006/relationships/image" Target="../media/image16.jpeg"/><Relationship Id="rId22" Type="http://schemas.openxmlformats.org/officeDocument/2006/relationships/image" Target="../media/image24.jpeg"/><Relationship Id="rId27" Type="http://schemas.openxmlformats.org/officeDocument/2006/relationships/image" Target="../media/image29.jpeg"/><Relationship Id="rId30" Type="http://schemas.openxmlformats.org/officeDocument/2006/relationships/image" Target="../media/image32.jpeg"/><Relationship Id="rId35" Type="http://schemas.openxmlformats.org/officeDocument/2006/relationships/image" Target="../media/image37.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0</xdr:col>
      <xdr:colOff>690690</xdr:colOff>
      <xdr:row>0</xdr:row>
      <xdr:rowOff>638175</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250" y="0"/>
          <a:ext cx="595440" cy="638175"/>
        </a:xfrm>
        <a:prstGeom prst="rect">
          <a:avLst/>
        </a:prstGeom>
      </xdr:spPr>
    </xdr:pic>
    <xdr:clientData/>
  </xdr:twoCellAnchor>
  <xdr:twoCellAnchor editAs="oneCell">
    <xdr:from>
      <xdr:col>10</xdr:col>
      <xdr:colOff>85726</xdr:colOff>
      <xdr:row>0</xdr:row>
      <xdr:rowOff>76201</xdr:rowOff>
    </xdr:from>
    <xdr:to>
      <xdr:col>10</xdr:col>
      <xdr:colOff>805726</xdr:colOff>
      <xdr:row>0</xdr:row>
      <xdr:rowOff>647334</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524876" y="76201"/>
          <a:ext cx="720000" cy="571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67</xdr:row>
      <xdr:rowOff>38100</xdr:rowOff>
    </xdr:from>
    <xdr:to>
      <xdr:col>3</xdr:col>
      <xdr:colOff>257700</xdr:colOff>
      <xdr:row>77</xdr:row>
      <xdr:rowOff>181500</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8100" y="12801600"/>
          <a:ext cx="2048400" cy="2048400"/>
        </a:xfrm>
        <a:prstGeom prst="rect">
          <a:avLst/>
        </a:prstGeom>
      </xdr:spPr>
    </xdr:pic>
    <xdr:clientData/>
  </xdr:twoCellAnchor>
  <xdr:twoCellAnchor editAs="oneCell">
    <xdr:from>
      <xdr:col>3</xdr:col>
      <xdr:colOff>533400</xdr:colOff>
      <xdr:row>67</xdr:row>
      <xdr:rowOff>38100</xdr:rowOff>
    </xdr:from>
    <xdr:to>
      <xdr:col>7</xdr:col>
      <xdr:colOff>143400</xdr:colOff>
      <xdr:row>77</xdr:row>
      <xdr:rowOff>181500</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362200" y="12801600"/>
          <a:ext cx="2048400" cy="2048400"/>
        </a:xfrm>
        <a:prstGeom prst="rect">
          <a:avLst/>
        </a:prstGeom>
      </xdr:spPr>
    </xdr:pic>
    <xdr:clientData/>
  </xdr:twoCellAnchor>
  <xdr:twoCellAnchor editAs="oneCell">
    <xdr:from>
      <xdr:col>0</xdr:col>
      <xdr:colOff>28574</xdr:colOff>
      <xdr:row>2</xdr:row>
      <xdr:rowOff>38099</xdr:rowOff>
    </xdr:from>
    <xdr:to>
      <xdr:col>3</xdr:col>
      <xdr:colOff>247649</xdr:colOff>
      <xdr:row>12</xdr:row>
      <xdr:rowOff>180974</xdr:rowOff>
    </xdr:to>
    <xdr:pic>
      <xdr:nvPicPr>
        <xdr:cNvPr id="5" name="Рисунок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28574" y="419099"/>
          <a:ext cx="2047875" cy="2047875"/>
        </a:xfrm>
        <a:prstGeom prst="rect">
          <a:avLst/>
        </a:prstGeom>
      </xdr:spPr>
    </xdr:pic>
    <xdr:clientData/>
  </xdr:twoCellAnchor>
  <xdr:twoCellAnchor editAs="oneCell">
    <xdr:from>
      <xdr:col>3</xdr:col>
      <xdr:colOff>552450</xdr:colOff>
      <xdr:row>2</xdr:row>
      <xdr:rowOff>47625</xdr:rowOff>
    </xdr:from>
    <xdr:to>
      <xdr:col>7</xdr:col>
      <xdr:colOff>162450</xdr:colOff>
      <xdr:row>13</xdr:row>
      <xdr:rowOff>525</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2381250" y="428625"/>
          <a:ext cx="2048400" cy="2048400"/>
        </a:xfrm>
        <a:prstGeom prst="rect">
          <a:avLst/>
        </a:prstGeom>
      </xdr:spPr>
    </xdr:pic>
    <xdr:clientData/>
  </xdr:twoCellAnchor>
  <xdr:twoCellAnchor editAs="oneCell">
    <xdr:from>
      <xdr:col>0</xdr:col>
      <xdr:colOff>38100</xdr:colOff>
      <xdr:row>19</xdr:row>
      <xdr:rowOff>19050</xdr:rowOff>
    </xdr:from>
    <xdr:to>
      <xdr:col>3</xdr:col>
      <xdr:colOff>257700</xdr:colOff>
      <xdr:row>29</xdr:row>
      <xdr:rowOff>162450</xdr:rowOff>
    </xdr:to>
    <xdr:pic>
      <xdr:nvPicPr>
        <xdr:cNvPr id="3" name="Рисунок 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38100" y="3638550"/>
          <a:ext cx="2048400" cy="2048400"/>
        </a:xfrm>
        <a:prstGeom prst="rect">
          <a:avLst/>
        </a:prstGeom>
      </xdr:spPr>
    </xdr:pic>
    <xdr:clientData/>
  </xdr:twoCellAnchor>
  <xdr:twoCellAnchor editAs="oneCell">
    <xdr:from>
      <xdr:col>3</xdr:col>
      <xdr:colOff>542925</xdr:colOff>
      <xdr:row>19</xdr:row>
      <xdr:rowOff>19050</xdr:rowOff>
    </xdr:from>
    <xdr:to>
      <xdr:col>7</xdr:col>
      <xdr:colOff>152925</xdr:colOff>
      <xdr:row>29</xdr:row>
      <xdr:rowOff>162450</xdr:rowOff>
    </xdr:to>
    <xdr:pic>
      <xdr:nvPicPr>
        <xdr:cNvPr id="9" name="Рисунок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2371725" y="3638550"/>
          <a:ext cx="2048400" cy="2048400"/>
        </a:xfrm>
        <a:prstGeom prst="rect">
          <a:avLst/>
        </a:prstGeom>
      </xdr:spPr>
    </xdr:pic>
    <xdr:clientData/>
  </xdr:twoCellAnchor>
  <xdr:twoCellAnchor editAs="oneCell">
    <xdr:from>
      <xdr:col>0</xdr:col>
      <xdr:colOff>28575</xdr:colOff>
      <xdr:row>35</xdr:row>
      <xdr:rowOff>28575</xdr:rowOff>
    </xdr:from>
    <xdr:to>
      <xdr:col>3</xdr:col>
      <xdr:colOff>248175</xdr:colOff>
      <xdr:row>45</xdr:row>
      <xdr:rowOff>171975</xdr:rowOff>
    </xdr:to>
    <xdr:pic>
      <xdr:nvPicPr>
        <xdr:cNvPr id="12" name="Рисунок 1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28575" y="6696075"/>
          <a:ext cx="2048400" cy="2048400"/>
        </a:xfrm>
        <a:prstGeom prst="rect">
          <a:avLst/>
        </a:prstGeom>
      </xdr:spPr>
    </xdr:pic>
    <xdr:clientData/>
  </xdr:twoCellAnchor>
  <xdr:twoCellAnchor editAs="oneCell">
    <xdr:from>
      <xdr:col>3</xdr:col>
      <xdr:colOff>485775</xdr:colOff>
      <xdr:row>34</xdr:row>
      <xdr:rowOff>180975</xdr:rowOff>
    </xdr:from>
    <xdr:to>
      <xdr:col>8</xdr:col>
      <xdr:colOff>38625</xdr:colOff>
      <xdr:row>45</xdr:row>
      <xdr:rowOff>180975</xdr:rowOff>
    </xdr:to>
    <xdr:pic>
      <xdr:nvPicPr>
        <xdr:cNvPr id="13" name="Рисунок 1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2314575" y="6657975"/>
          <a:ext cx="2162700" cy="2095500"/>
        </a:xfrm>
        <a:prstGeom prst="rect">
          <a:avLst/>
        </a:prstGeom>
      </xdr:spPr>
    </xdr:pic>
    <xdr:clientData/>
  </xdr:twoCellAnchor>
  <xdr:twoCellAnchor editAs="oneCell">
    <xdr:from>
      <xdr:col>0</xdr:col>
      <xdr:colOff>28575</xdr:colOff>
      <xdr:row>51</xdr:row>
      <xdr:rowOff>9525</xdr:rowOff>
    </xdr:from>
    <xdr:to>
      <xdr:col>3</xdr:col>
      <xdr:colOff>248175</xdr:colOff>
      <xdr:row>61</xdr:row>
      <xdr:rowOff>152925</xdr:rowOff>
    </xdr:to>
    <xdr:pic>
      <xdr:nvPicPr>
        <xdr:cNvPr id="16" name="Рисунок 1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28575" y="9725025"/>
          <a:ext cx="2048400" cy="2048400"/>
        </a:xfrm>
        <a:prstGeom prst="rect">
          <a:avLst/>
        </a:prstGeom>
      </xdr:spPr>
    </xdr:pic>
    <xdr:clientData/>
  </xdr:twoCellAnchor>
  <xdr:twoCellAnchor editAs="oneCell">
    <xdr:from>
      <xdr:col>3</xdr:col>
      <xdr:colOff>542925</xdr:colOff>
      <xdr:row>51</xdr:row>
      <xdr:rowOff>19050</xdr:rowOff>
    </xdr:from>
    <xdr:to>
      <xdr:col>7</xdr:col>
      <xdr:colOff>152925</xdr:colOff>
      <xdr:row>61</xdr:row>
      <xdr:rowOff>162450</xdr:rowOff>
    </xdr:to>
    <xdr:pic>
      <xdr:nvPicPr>
        <xdr:cNvPr id="17" name="Рисунок 1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2371725" y="9734550"/>
          <a:ext cx="2048400" cy="2048400"/>
        </a:xfrm>
        <a:prstGeom prst="rect">
          <a:avLst/>
        </a:prstGeom>
      </xdr:spPr>
    </xdr:pic>
    <xdr:clientData/>
  </xdr:twoCellAnchor>
  <xdr:twoCellAnchor editAs="oneCell">
    <xdr:from>
      <xdr:col>0</xdr:col>
      <xdr:colOff>28575</xdr:colOff>
      <xdr:row>83</xdr:row>
      <xdr:rowOff>19050</xdr:rowOff>
    </xdr:from>
    <xdr:to>
      <xdr:col>3</xdr:col>
      <xdr:colOff>248175</xdr:colOff>
      <xdr:row>93</xdr:row>
      <xdr:rowOff>162450</xdr:rowOff>
    </xdr:to>
    <xdr:pic>
      <xdr:nvPicPr>
        <xdr:cNvPr id="20" name="Рисунок 1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28575" y="15830550"/>
          <a:ext cx="2048400" cy="2048400"/>
        </a:xfrm>
        <a:prstGeom prst="rect">
          <a:avLst/>
        </a:prstGeom>
      </xdr:spPr>
    </xdr:pic>
    <xdr:clientData/>
  </xdr:twoCellAnchor>
  <xdr:twoCellAnchor editAs="oneCell">
    <xdr:from>
      <xdr:col>3</xdr:col>
      <xdr:colOff>533401</xdr:colOff>
      <xdr:row>83</xdr:row>
      <xdr:rowOff>19050</xdr:rowOff>
    </xdr:from>
    <xdr:to>
      <xdr:col>7</xdr:col>
      <xdr:colOff>143401</xdr:colOff>
      <xdr:row>93</xdr:row>
      <xdr:rowOff>159685</xdr:rowOff>
    </xdr:to>
    <xdr:pic>
      <xdr:nvPicPr>
        <xdr:cNvPr id="21" name="Рисунок 20"/>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2362201" y="15830550"/>
          <a:ext cx="2048400" cy="2045635"/>
        </a:xfrm>
        <a:prstGeom prst="rect">
          <a:avLst/>
        </a:prstGeom>
      </xdr:spPr>
    </xdr:pic>
    <xdr:clientData/>
  </xdr:twoCellAnchor>
  <xdr:twoCellAnchor editAs="oneCell">
    <xdr:from>
      <xdr:col>0</xdr:col>
      <xdr:colOff>19051</xdr:colOff>
      <xdr:row>99</xdr:row>
      <xdr:rowOff>28575</xdr:rowOff>
    </xdr:from>
    <xdr:to>
      <xdr:col>3</xdr:col>
      <xdr:colOff>233820</xdr:colOff>
      <xdr:row>109</xdr:row>
      <xdr:rowOff>171975</xdr:rowOff>
    </xdr:to>
    <xdr:pic>
      <xdr:nvPicPr>
        <xdr:cNvPr id="25" name="Рисунок 2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tretch>
          <a:fillRect/>
        </a:stretch>
      </xdr:blipFill>
      <xdr:spPr>
        <a:xfrm>
          <a:off x="19051" y="18888075"/>
          <a:ext cx="2043569" cy="2048400"/>
        </a:xfrm>
        <a:prstGeom prst="rect">
          <a:avLst/>
        </a:prstGeom>
      </xdr:spPr>
    </xdr:pic>
    <xdr:clientData/>
  </xdr:twoCellAnchor>
  <xdr:twoCellAnchor editAs="oneCell">
    <xdr:from>
      <xdr:col>3</xdr:col>
      <xdr:colOff>533401</xdr:colOff>
      <xdr:row>99</xdr:row>
      <xdr:rowOff>28575</xdr:rowOff>
    </xdr:from>
    <xdr:to>
      <xdr:col>7</xdr:col>
      <xdr:colOff>138570</xdr:colOff>
      <xdr:row>109</xdr:row>
      <xdr:rowOff>171975</xdr:rowOff>
    </xdr:to>
    <xdr:pic>
      <xdr:nvPicPr>
        <xdr:cNvPr id="26" name="Рисунок 25"/>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tretch>
          <a:fillRect/>
        </a:stretch>
      </xdr:blipFill>
      <xdr:spPr>
        <a:xfrm>
          <a:off x="2362201" y="18888075"/>
          <a:ext cx="2043569" cy="2048400"/>
        </a:xfrm>
        <a:prstGeom prst="rect">
          <a:avLst/>
        </a:prstGeom>
      </xdr:spPr>
    </xdr:pic>
    <xdr:clientData/>
  </xdr:twoCellAnchor>
  <xdr:twoCellAnchor editAs="oneCell">
    <xdr:from>
      <xdr:col>0</xdr:col>
      <xdr:colOff>19051</xdr:colOff>
      <xdr:row>115</xdr:row>
      <xdr:rowOff>28574</xdr:rowOff>
    </xdr:from>
    <xdr:to>
      <xdr:col>3</xdr:col>
      <xdr:colOff>238650</xdr:colOff>
      <xdr:row>125</xdr:row>
      <xdr:rowOff>171974</xdr:rowOff>
    </xdr:to>
    <xdr:pic>
      <xdr:nvPicPr>
        <xdr:cNvPr id="7" name="Рисунок 6"/>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19051" y="21936074"/>
          <a:ext cx="2048399" cy="2048400"/>
        </a:xfrm>
        <a:prstGeom prst="rect">
          <a:avLst/>
        </a:prstGeom>
      </xdr:spPr>
    </xdr:pic>
    <xdr:clientData/>
  </xdr:twoCellAnchor>
  <xdr:twoCellAnchor editAs="oneCell">
    <xdr:from>
      <xdr:col>3</xdr:col>
      <xdr:colOff>247650</xdr:colOff>
      <xdr:row>115</xdr:row>
      <xdr:rowOff>19050</xdr:rowOff>
    </xdr:from>
    <xdr:to>
      <xdr:col>6</xdr:col>
      <xdr:colOff>467250</xdr:colOff>
      <xdr:row>125</xdr:row>
      <xdr:rowOff>162450</xdr:rowOff>
    </xdr:to>
    <xdr:pic>
      <xdr:nvPicPr>
        <xdr:cNvPr id="8" name="Рисунок 7"/>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tretch>
          <a:fillRect/>
        </a:stretch>
      </xdr:blipFill>
      <xdr:spPr>
        <a:xfrm>
          <a:off x="2076450" y="21926550"/>
          <a:ext cx="2048400" cy="2048400"/>
        </a:xfrm>
        <a:prstGeom prst="rect">
          <a:avLst/>
        </a:prstGeom>
      </xdr:spPr>
    </xdr:pic>
    <xdr:clientData/>
  </xdr:twoCellAnchor>
  <xdr:twoCellAnchor editAs="oneCell">
    <xdr:from>
      <xdr:col>6</xdr:col>
      <xdr:colOff>476250</xdr:colOff>
      <xdr:row>115</xdr:row>
      <xdr:rowOff>28575</xdr:rowOff>
    </xdr:from>
    <xdr:to>
      <xdr:col>10</xdr:col>
      <xdr:colOff>524400</xdr:colOff>
      <xdr:row>125</xdr:row>
      <xdr:rowOff>171975</xdr:rowOff>
    </xdr:to>
    <xdr:pic>
      <xdr:nvPicPr>
        <xdr:cNvPr id="10" name="Рисунок 9"/>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4133850" y="21936075"/>
          <a:ext cx="2048400" cy="2048400"/>
        </a:xfrm>
        <a:prstGeom prst="rect">
          <a:avLst/>
        </a:prstGeom>
      </xdr:spPr>
    </xdr:pic>
    <xdr:clientData/>
  </xdr:twoCellAnchor>
  <xdr:twoCellAnchor editAs="oneCell">
    <xdr:from>
      <xdr:col>4</xdr:col>
      <xdr:colOff>533400</xdr:colOff>
      <xdr:row>129</xdr:row>
      <xdr:rowOff>0</xdr:rowOff>
    </xdr:from>
    <xdr:to>
      <xdr:col>10</xdr:col>
      <xdr:colOff>193950</xdr:colOff>
      <xdr:row>136</xdr:row>
      <xdr:rowOff>106500</xdr:rowOff>
    </xdr:to>
    <xdr:pic>
      <xdr:nvPicPr>
        <xdr:cNvPr id="14" name="Рисунок 13"/>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tretch>
          <a:fillRect/>
        </a:stretch>
      </xdr:blipFill>
      <xdr:spPr>
        <a:xfrm>
          <a:off x="2971800" y="24574500"/>
          <a:ext cx="2880000" cy="1440000"/>
        </a:xfrm>
        <a:prstGeom prst="rect">
          <a:avLst/>
        </a:prstGeom>
      </xdr:spPr>
    </xdr:pic>
    <xdr:clientData/>
  </xdr:twoCellAnchor>
  <xdr:twoCellAnchor editAs="oneCell">
    <xdr:from>
      <xdr:col>0</xdr:col>
      <xdr:colOff>38100</xdr:colOff>
      <xdr:row>147</xdr:row>
      <xdr:rowOff>19050</xdr:rowOff>
    </xdr:from>
    <xdr:to>
      <xdr:col>4</xdr:col>
      <xdr:colOff>484508</xdr:colOff>
      <xdr:row>154</xdr:row>
      <xdr:rowOff>125550</xdr:rowOff>
    </xdr:to>
    <xdr:pic>
      <xdr:nvPicPr>
        <xdr:cNvPr id="18" name="Рисунок 17"/>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tretch>
          <a:fillRect/>
        </a:stretch>
      </xdr:blipFill>
      <xdr:spPr>
        <a:xfrm>
          <a:off x="38100" y="28022550"/>
          <a:ext cx="2884808" cy="1440000"/>
        </a:xfrm>
        <a:prstGeom prst="rect">
          <a:avLst/>
        </a:prstGeom>
      </xdr:spPr>
    </xdr:pic>
    <xdr:clientData/>
  </xdr:twoCellAnchor>
  <xdr:twoCellAnchor editAs="oneCell">
    <xdr:from>
      <xdr:col>4</xdr:col>
      <xdr:colOff>514350</xdr:colOff>
      <xdr:row>147</xdr:row>
      <xdr:rowOff>19050</xdr:rowOff>
    </xdr:from>
    <xdr:to>
      <xdr:col>10</xdr:col>
      <xdr:colOff>179708</xdr:colOff>
      <xdr:row>154</xdr:row>
      <xdr:rowOff>125550</xdr:rowOff>
    </xdr:to>
    <xdr:pic>
      <xdr:nvPicPr>
        <xdr:cNvPr id="19" name="Рисунок 18"/>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2952750" y="28022550"/>
          <a:ext cx="2884808" cy="1440000"/>
        </a:xfrm>
        <a:prstGeom prst="rect">
          <a:avLst/>
        </a:prstGeom>
      </xdr:spPr>
    </xdr:pic>
    <xdr:clientData/>
  </xdr:twoCellAnchor>
  <xdr:twoCellAnchor editAs="oneCell">
    <xdr:from>
      <xdr:col>2</xdr:col>
      <xdr:colOff>361950</xdr:colOff>
      <xdr:row>154</xdr:row>
      <xdr:rowOff>142875</xdr:rowOff>
    </xdr:from>
    <xdr:to>
      <xdr:col>8</xdr:col>
      <xdr:colOff>27308</xdr:colOff>
      <xdr:row>162</xdr:row>
      <xdr:rowOff>58875</xdr:rowOff>
    </xdr:to>
    <xdr:pic>
      <xdr:nvPicPr>
        <xdr:cNvPr id="22" name="Рисунок 21"/>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tretch>
          <a:fillRect/>
        </a:stretch>
      </xdr:blipFill>
      <xdr:spPr>
        <a:xfrm>
          <a:off x="1581150" y="29479875"/>
          <a:ext cx="2884808" cy="1440000"/>
        </a:xfrm>
        <a:prstGeom prst="rect">
          <a:avLst/>
        </a:prstGeom>
      </xdr:spPr>
    </xdr:pic>
    <xdr:clientData/>
  </xdr:twoCellAnchor>
  <xdr:twoCellAnchor editAs="oneCell">
    <xdr:from>
      <xdr:col>0</xdr:col>
      <xdr:colOff>0</xdr:colOff>
      <xdr:row>165</xdr:row>
      <xdr:rowOff>28575</xdr:rowOff>
    </xdr:from>
    <xdr:to>
      <xdr:col>3</xdr:col>
      <xdr:colOff>219600</xdr:colOff>
      <xdr:row>175</xdr:row>
      <xdr:rowOff>171975</xdr:rowOff>
    </xdr:to>
    <xdr:pic>
      <xdr:nvPicPr>
        <xdr:cNvPr id="23" name="Рисунок 22"/>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0" y="31527750"/>
          <a:ext cx="2048400" cy="2048400"/>
        </a:xfrm>
        <a:prstGeom prst="rect">
          <a:avLst/>
        </a:prstGeom>
      </xdr:spPr>
    </xdr:pic>
    <xdr:clientData/>
  </xdr:twoCellAnchor>
  <xdr:twoCellAnchor editAs="oneCell">
    <xdr:from>
      <xdr:col>3</xdr:col>
      <xdr:colOff>523875</xdr:colOff>
      <xdr:row>165</xdr:row>
      <xdr:rowOff>28575</xdr:rowOff>
    </xdr:from>
    <xdr:to>
      <xdr:col>7</xdr:col>
      <xdr:colOff>133875</xdr:colOff>
      <xdr:row>175</xdr:row>
      <xdr:rowOff>171975</xdr:rowOff>
    </xdr:to>
    <xdr:pic>
      <xdr:nvPicPr>
        <xdr:cNvPr id="24" name="Рисунок 23"/>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tretch>
          <a:fillRect/>
        </a:stretch>
      </xdr:blipFill>
      <xdr:spPr>
        <a:xfrm>
          <a:off x="2352675" y="31527750"/>
          <a:ext cx="2048400" cy="2048400"/>
        </a:xfrm>
        <a:prstGeom prst="rect">
          <a:avLst/>
        </a:prstGeom>
      </xdr:spPr>
    </xdr:pic>
    <xdr:clientData/>
  </xdr:twoCellAnchor>
  <xdr:twoCellAnchor editAs="oneCell">
    <xdr:from>
      <xdr:col>0</xdr:col>
      <xdr:colOff>38100</xdr:colOff>
      <xdr:row>180</xdr:row>
      <xdr:rowOff>9525</xdr:rowOff>
    </xdr:from>
    <xdr:to>
      <xdr:col>3</xdr:col>
      <xdr:colOff>369300</xdr:colOff>
      <xdr:row>198</xdr:row>
      <xdr:rowOff>133350</xdr:rowOff>
    </xdr:to>
    <xdr:pic>
      <xdr:nvPicPr>
        <xdr:cNvPr id="27" name="Рисунок 26"/>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tretch>
          <a:fillRect/>
        </a:stretch>
      </xdr:blipFill>
      <xdr:spPr>
        <a:xfrm>
          <a:off x="38100" y="34366200"/>
          <a:ext cx="2160000" cy="3552825"/>
        </a:xfrm>
        <a:prstGeom prst="rect">
          <a:avLst/>
        </a:prstGeom>
      </xdr:spPr>
    </xdr:pic>
    <xdr:clientData/>
  </xdr:twoCellAnchor>
  <xdr:twoCellAnchor editAs="oneCell">
    <xdr:from>
      <xdr:col>3</xdr:col>
      <xdr:colOff>419100</xdr:colOff>
      <xdr:row>180</xdr:row>
      <xdr:rowOff>19051</xdr:rowOff>
    </xdr:from>
    <xdr:to>
      <xdr:col>7</xdr:col>
      <xdr:colOff>140700</xdr:colOff>
      <xdr:row>198</xdr:row>
      <xdr:rowOff>145970</xdr:rowOff>
    </xdr:to>
    <xdr:pic>
      <xdr:nvPicPr>
        <xdr:cNvPr id="28" name="Рисунок 27"/>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tretch>
          <a:fillRect/>
        </a:stretch>
      </xdr:blipFill>
      <xdr:spPr>
        <a:xfrm>
          <a:off x="2247900" y="34375726"/>
          <a:ext cx="2160000" cy="3555919"/>
        </a:xfrm>
        <a:prstGeom prst="rect">
          <a:avLst/>
        </a:prstGeom>
      </xdr:spPr>
    </xdr:pic>
    <xdr:clientData/>
  </xdr:twoCellAnchor>
  <xdr:twoCellAnchor>
    <xdr:from>
      <xdr:col>9</xdr:col>
      <xdr:colOff>397565</xdr:colOff>
      <xdr:row>136</xdr:row>
      <xdr:rowOff>102708</xdr:rowOff>
    </xdr:from>
    <xdr:to>
      <xdr:col>10</xdr:col>
      <xdr:colOff>3313</xdr:colOff>
      <xdr:row>137</xdr:row>
      <xdr:rowOff>182218</xdr:rowOff>
    </xdr:to>
    <xdr:cxnSp macro="">
      <xdr:nvCxnSpPr>
        <xdr:cNvPr id="36" name="Соединительная линия уступом 35"/>
        <xdr:cNvCxnSpPr/>
      </xdr:nvCxnSpPr>
      <xdr:spPr>
        <a:xfrm rot="5400000" flipH="1" flipV="1">
          <a:off x="5449130" y="26036382"/>
          <a:ext cx="270010" cy="218661"/>
        </a:xfrm>
        <a:prstGeom prst="bentConnector3">
          <a:avLst>
            <a:gd name="adj1" fmla="val 50000"/>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23197</xdr:colOff>
      <xdr:row>141</xdr:row>
      <xdr:rowOff>89460</xdr:rowOff>
    </xdr:from>
    <xdr:to>
      <xdr:col>8</xdr:col>
      <xdr:colOff>588066</xdr:colOff>
      <xdr:row>142</xdr:row>
      <xdr:rowOff>132523</xdr:rowOff>
    </xdr:to>
    <xdr:cxnSp macro="">
      <xdr:nvCxnSpPr>
        <xdr:cNvPr id="43" name="Соединительная линия уступом 42"/>
        <xdr:cNvCxnSpPr/>
      </xdr:nvCxnSpPr>
      <xdr:spPr>
        <a:xfrm rot="10800000">
          <a:off x="4487523" y="26949960"/>
          <a:ext cx="564869" cy="233563"/>
        </a:xfrm>
        <a:prstGeom prst="bentConnector3">
          <a:avLst>
            <a:gd name="adj1" fmla="val 50000"/>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376031</xdr:colOff>
      <xdr:row>136</xdr:row>
      <xdr:rowOff>106021</xdr:rowOff>
    </xdr:from>
    <xdr:to>
      <xdr:col>0</xdr:col>
      <xdr:colOff>594692</xdr:colOff>
      <xdr:row>137</xdr:row>
      <xdr:rowOff>185531</xdr:rowOff>
    </xdr:to>
    <xdr:cxnSp macro="">
      <xdr:nvCxnSpPr>
        <xdr:cNvPr id="48" name="Соединительная линия уступом 47"/>
        <xdr:cNvCxnSpPr/>
      </xdr:nvCxnSpPr>
      <xdr:spPr>
        <a:xfrm rot="5400000" flipH="1" flipV="1">
          <a:off x="350357" y="26039695"/>
          <a:ext cx="270010" cy="218661"/>
        </a:xfrm>
        <a:prstGeom prst="bentConnector3">
          <a:avLst>
            <a:gd name="adj1" fmla="val 50000"/>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57150</xdr:colOff>
      <xdr:row>129</xdr:row>
      <xdr:rowOff>9525</xdr:rowOff>
    </xdr:from>
    <xdr:to>
      <xdr:col>4</xdr:col>
      <xdr:colOff>503558</xdr:colOff>
      <xdr:row>136</xdr:row>
      <xdr:rowOff>116025</xdr:rowOff>
    </xdr:to>
    <xdr:pic>
      <xdr:nvPicPr>
        <xdr:cNvPr id="49" name="Рисунок 48"/>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tretch>
          <a:fillRect/>
        </a:stretch>
      </xdr:blipFill>
      <xdr:spPr>
        <a:xfrm>
          <a:off x="57150" y="24584025"/>
          <a:ext cx="2884808" cy="1440000"/>
        </a:xfrm>
        <a:prstGeom prst="rect">
          <a:avLst/>
        </a:prstGeom>
      </xdr:spPr>
    </xdr:pic>
    <xdr:clientData/>
  </xdr:twoCellAnchor>
  <xdr:twoCellAnchor editAs="oneCell">
    <xdr:from>
      <xdr:col>2</xdr:col>
      <xdr:colOff>333375</xdr:colOff>
      <xdr:row>136</xdr:row>
      <xdr:rowOff>171450</xdr:rowOff>
    </xdr:from>
    <xdr:to>
      <xdr:col>7</xdr:col>
      <xdr:colOff>170183</xdr:colOff>
      <xdr:row>144</xdr:row>
      <xdr:rowOff>87450</xdr:rowOff>
    </xdr:to>
    <xdr:pic>
      <xdr:nvPicPr>
        <xdr:cNvPr id="50" name="Рисунок 49"/>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tretch>
          <a:fillRect/>
        </a:stretch>
      </xdr:blipFill>
      <xdr:spPr>
        <a:xfrm>
          <a:off x="1552575" y="26079450"/>
          <a:ext cx="2884808" cy="1440000"/>
        </a:xfrm>
        <a:prstGeom prst="rect">
          <a:avLst/>
        </a:prstGeom>
      </xdr:spPr>
    </xdr:pic>
    <xdr:clientData/>
  </xdr:twoCellAnchor>
  <xdr:twoCellAnchor>
    <xdr:from>
      <xdr:col>1</xdr:col>
      <xdr:colOff>209552</xdr:colOff>
      <xdr:row>154</xdr:row>
      <xdr:rowOff>180978</xdr:rowOff>
    </xdr:from>
    <xdr:to>
      <xdr:col>1</xdr:col>
      <xdr:colOff>428213</xdr:colOff>
      <xdr:row>156</xdr:row>
      <xdr:rowOff>69988</xdr:rowOff>
    </xdr:to>
    <xdr:cxnSp macro="">
      <xdr:nvCxnSpPr>
        <xdr:cNvPr id="32" name="Соединительная линия уступом 31"/>
        <xdr:cNvCxnSpPr/>
      </xdr:nvCxnSpPr>
      <xdr:spPr>
        <a:xfrm rot="5400000" flipH="1" flipV="1">
          <a:off x="793478" y="29610327"/>
          <a:ext cx="270010" cy="218661"/>
        </a:xfrm>
        <a:prstGeom prst="bentConnector3">
          <a:avLst>
            <a:gd name="adj1" fmla="val 50000"/>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39348</xdr:colOff>
      <xdr:row>159</xdr:row>
      <xdr:rowOff>70410</xdr:rowOff>
    </xdr:from>
    <xdr:to>
      <xdr:col>8</xdr:col>
      <xdr:colOff>604217</xdr:colOff>
      <xdr:row>160</xdr:row>
      <xdr:rowOff>113473</xdr:rowOff>
    </xdr:to>
    <xdr:cxnSp macro="">
      <xdr:nvCxnSpPr>
        <xdr:cNvPr id="33" name="Соединительная линия уступом 32"/>
        <xdr:cNvCxnSpPr/>
      </xdr:nvCxnSpPr>
      <xdr:spPr>
        <a:xfrm rot="10800000">
          <a:off x="4477998" y="30426585"/>
          <a:ext cx="564869" cy="233563"/>
        </a:xfrm>
        <a:prstGeom prst="bentConnector3">
          <a:avLst>
            <a:gd name="adj1" fmla="val 50000"/>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226529</xdr:colOff>
      <xdr:row>154</xdr:row>
      <xdr:rowOff>178908</xdr:rowOff>
    </xdr:from>
    <xdr:to>
      <xdr:col>9</xdr:col>
      <xdr:colOff>441877</xdr:colOff>
      <xdr:row>156</xdr:row>
      <xdr:rowOff>67918</xdr:rowOff>
    </xdr:to>
    <xdr:cxnSp macro="">
      <xdr:nvCxnSpPr>
        <xdr:cNvPr id="34" name="Соединительная линия уступом 33"/>
        <xdr:cNvCxnSpPr/>
      </xdr:nvCxnSpPr>
      <xdr:spPr>
        <a:xfrm rot="5400000" flipH="1" flipV="1">
          <a:off x="5247448" y="29609914"/>
          <a:ext cx="270010" cy="215348"/>
        </a:xfrm>
        <a:prstGeom prst="bentConnector3">
          <a:avLst>
            <a:gd name="adj1" fmla="val 50000"/>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76201</xdr:colOff>
      <xdr:row>203</xdr:row>
      <xdr:rowOff>32710</xdr:rowOff>
    </xdr:from>
    <xdr:to>
      <xdr:col>6</xdr:col>
      <xdr:colOff>130861</xdr:colOff>
      <xdr:row>216</xdr:row>
      <xdr:rowOff>28575</xdr:rowOff>
    </xdr:to>
    <xdr:pic>
      <xdr:nvPicPr>
        <xdr:cNvPr id="11" name="Рисунок 10"/>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tretch>
          <a:fillRect/>
        </a:stretch>
      </xdr:blipFill>
      <xdr:spPr>
        <a:xfrm>
          <a:off x="76201" y="38770885"/>
          <a:ext cx="3712260" cy="2472365"/>
        </a:xfrm>
        <a:prstGeom prst="rect">
          <a:avLst/>
        </a:prstGeom>
      </xdr:spPr>
    </xdr:pic>
    <xdr:clientData/>
  </xdr:twoCellAnchor>
  <xdr:twoCellAnchor editAs="oneCell">
    <xdr:from>
      <xdr:col>0</xdr:col>
      <xdr:colOff>76200</xdr:colOff>
      <xdr:row>216</xdr:row>
      <xdr:rowOff>66675</xdr:rowOff>
    </xdr:from>
    <xdr:to>
      <xdr:col>6</xdr:col>
      <xdr:colOff>133349</xdr:colOff>
      <xdr:row>228</xdr:row>
      <xdr:rowOff>152400</xdr:rowOff>
    </xdr:to>
    <xdr:pic>
      <xdr:nvPicPr>
        <xdr:cNvPr id="29" name="Рисунок 28"/>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tretch>
          <a:fillRect/>
        </a:stretch>
      </xdr:blipFill>
      <xdr:spPr>
        <a:xfrm>
          <a:off x="76200" y="41281350"/>
          <a:ext cx="3714749" cy="2371725"/>
        </a:xfrm>
        <a:prstGeom prst="rect">
          <a:avLst/>
        </a:prstGeom>
      </xdr:spPr>
    </xdr:pic>
    <xdr:clientData/>
  </xdr:twoCellAnchor>
  <xdr:twoCellAnchor editAs="oneCell">
    <xdr:from>
      <xdr:col>6</xdr:col>
      <xdr:colOff>180974</xdr:colOff>
      <xdr:row>203</xdr:row>
      <xdr:rowOff>19050</xdr:rowOff>
    </xdr:from>
    <xdr:to>
      <xdr:col>12</xdr:col>
      <xdr:colOff>581025</xdr:colOff>
      <xdr:row>216</xdr:row>
      <xdr:rowOff>28576</xdr:rowOff>
    </xdr:to>
    <xdr:pic>
      <xdr:nvPicPr>
        <xdr:cNvPr id="30" name="Рисунок 29"/>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tretch>
          <a:fillRect/>
        </a:stretch>
      </xdr:blipFill>
      <xdr:spPr>
        <a:xfrm>
          <a:off x="3838574" y="38757225"/>
          <a:ext cx="3257551" cy="2486026"/>
        </a:xfrm>
        <a:prstGeom prst="rect">
          <a:avLst/>
        </a:prstGeom>
      </xdr:spPr>
    </xdr:pic>
    <xdr:clientData/>
  </xdr:twoCellAnchor>
  <xdr:twoCellAnchor editAs="oneCell">
    <xdr:from>
      <xdr:col>6</xdr:col>
      <xdr:colOff>190502</xdr:colOff>
      <xdr:row>216</xdr:row>
      <xdr:rowOff>66676</xdr:rowOff>
    </xdr:from>
    <xdr:to>
      <xdr:col>12</xdr:col>
      <xdr:colOff>581025</xdr:colOff>
      <xdr:row>228</xdr:row>
      <xdr:rowOff>123825</xdr:rowOff>
    </xdr:to>
    <xdr:pic>
      <xdr:nvPicPr>
        <xdr:cNvPr id="15" name="Рисунок 14"/>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tretch>
          <a:fillRect/>
        </a:stretch>
      </xdr:blipFill>
      <xdr:spPr>
        <a:xfrm>
          <a:off x="3848102" y="41281351"/>
          <a:ext cx="3248023" cy="2343149"/>
        </a:xfrm>
        <a:prstGeom prst="rect">
          <a:avLst/>
        </a:prstGeom>
      </xdr:spPr>
    </xdr:pic>
    <xdr:clientData/>
  </xdr:twoCellAnchor>
  <xdr:twoCellAnchor editAs="oneCell">
    <xdr:from>
      <xdr:col>0</xdr:col>
      <xdr:colOff>47627</xdr:colOff>
      <xdr:row>233</xdr:row>
      <xdr:rowOff>19050</xdr:rowOff>
    </xdr:from>
    <xdr:to>
      <xdr:col>5</xdr:col>
      <xdr:colOff>50474</xdr:colOff>
      <xdr:row>244</xdr:row>
      <xdr:rowOff>83550</xdr:rowOff>
    </xdr:to>
    <xdr:pic>
      <xdr:nvPicPr>
        <xdr:cNvPr id="31" name="Рисунок 30"/>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tretch>
          <a:fillRect/>
        </a:stretch>
      </xdr:blipFill>
      <xdr:spPr>
        <a:xfrm>
          <a:off x="47627" y="44853225"/>
          <a:ext cx="3050847" cy="2160000"/>
        </a:xfrm>
        <a:prstGeom prst="rect">
          <a:avLst/>
        </a:prstGeom>
      </xdr:spPr>
    </xdr:pic>
    <xdr:clientData/>
  </xdr:twoCellAnchor>
  <xdr:twoCellAnchor editAs="oneCell">
    <xdr:from>
      <xdr:col>5</xdr:col>
      <xdr:colOff>95250</xdr:colOff>
      <xdr:row>233</xdr:row>
      <xdr:rowOff>9525</xdr:rowOff>
    </xdr:from>
    <xdr:to>
      <xdr:col>11</xdr:col>
      <xdr:colOff>183610</xdr:colOff>
      <xdr:row>244</xdr:row>
      <xdr:rowOff>74025</xdr:rowOff>
    </xdr:to>
    <xdr:pic>
      <xdr:nvPicPr>
        <xdr:cNvPr id="35" name="Рисунок 34"/>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tretch>
          <a:fillRect/>
        </a:stretch>
      </xdr:blipFill>
      <xdr:spPr>
        <a:xfrm>
          <a:off x="3143250" y="44843700"/>
          <a:ext cx="3307810" cy="2160000"/>
        </a:xfrm>
        <a:prstGeom prst="rect">
          <a:avLst/>
        </a:prstGeom>
      </xdr:spPr>
    </xdr:pic>
    <xdr:clientData/>
  </xdr:twoCellAnchor>
  <xdr:twoCellAnchor editAs="oneCell">
    <xdr:from>
      <xdr:col>0</xdr:col>
      <xdr:colOff>66676</xdr:colOff>
      <xdr:row>244</xdr:row>
      <xdr:rowOff>133350</xdr:rowOff>
    </xdr:from>
    <xdr:to>
      <xdr:col>4</xdr:col>
      <xdr:colOff>381000</xdr:colOff>
      <xdr:row>256</xdr:row>
      <xdr:rowOff>7350</xdr:rowOff>
    </xdr:to>
    <xdr:pic>
      <xdr:nvPicPr>
        <xdr:cNvPr id="37" name="Рисунок 36"/>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tretch>
          <a:fillRect/>
        </a:stretch>
      </xdr:blipFill>
      <xdr:spPr>
        <a:xfrm>
          <a:off x="66676" y="47063025"/>
          <a:ext cx="2752724" cy="2160000"/>
        </a:xfrm>
        <a:prstGeom prst="rect">
          <a:avLst/>
        </a:prstGeom>
      </xdr:spPr>
    </xdr:pic>
    <xdr:clientData/>
  </xdr:twoCellAnchor>
  <xdr:twoCellAnchor editAs="oneCell">
    <xdr:from>
      <xdr:col>4</xdr:col>
      <xdr:colOff>428625</xdr:colOff>
      <xdr:row>244</xdr:row>
      <xdr:rowOff>133350</xdr:rowOff>
    </xdr:from>
    <xdr:to>
      <xdr:col>11</xdr:col>
      <xdr:colOff>180975</xdr:colOff>
      <xdr:row>256</xdr:row>
      <xdr:rowOff>5400</xdr:rowOff>
    </xdr:to>
    <xdr:pic>
      <xdr:nvPicPr>
        <xdr:cNvPr id="38" name="Рисунок 37"/>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tretch>
          <a:fillRect/>
        </a:stretch>
      </xdr:blipFill>
      <xdr:spPr>
        <a:xfrm>
          <a:off x="2867025" y="47063025"/>
          <a:ext cx="3581400" cy="2158050"/>
        </a:xfrm>
        <a:prstGeom prst="rect">
          <a:avLst/>
        </a:prstGeom>
      </xdr:spPr>
    </xdr:pic>
    <xdr:clientData/>
  </xdr:twoCellAnchor>
  <xdr:twoCellAnchor editAs="oneCell">
    <xdr:from>
      <xdr:col>0</xdr:col>
      <xdr:colOff>95250</xdr:colOff>
      <xdr:row>260</xdr:row>
      <xdr:rowOff>28575</xdr:rowOff>
    </xdr:from>
    <xdr:to>
      <xdr:col>3</xdr:col>
      <xdr:colOff>426450</xdr:colOff>
      <xdr:row>271</xdr:row>
      <xdr:rowOff>93075</xdr:rowOff>
    </xdr:to>
    <xdr:pic>
      <xdr:nvPicPr>
        <xdr:cNvPr id="39" name="Рисунок 38"/>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tretch>
          <a:fillRect/>
        </a:stretch>
      </xdr:blipFill>
      <xdr:spPr>
        <a:xfrm>
          <a:off x="95250" y="49625250"/>
          <a:ext cx="2160000" cy="2160000"/>
        </a:xfrm>
        <a:prstGeom prst="rect">
          <a:avLst/>
        </a:prstGeom>
      </xdr:spPr>
    </xdr:pic>
    <xdr:clientData/>
  </xdr:twoCellAnchor>
  <xdr:twoCellAnchor editAs="oneCell">
    <xdr:from>
      <xdr:col>3</xdr:col>
      <xdr:colOff>600075</xdr:colOff>
      <xdr:row>260</xdr:row>
      <xdr:rowOff>28575</xdr:rowOff>
    </xdr:from>
    <xdr:to>
      <xdr:col>8</xdr:col>
      <xdr:colOff>150225</xdr:colOff>
      <xdr:row>271</xdr:row>
      <xdr:rowOff>93075</xdr:rowOff>
    </xdr:to>
    <xdr:pic>
      <xdr:nvPicPr>
        <xdr:cNvPr id="40" name="Рисунок 39"/>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tretch>
          <a:fillRect/>
        </a:stretch>
      </xdr:blipFill>
      <xdr:spPr>
        <a:xfrm>
          <a:off x="2428875" y="49625250"/>
          <a:ext cx="2160000" cy="2160000"/>
        </a:xfrm>
        <a:prstGeom prst="rect">
          <a:avLst/>
        </a:prstGeom>
      </xdr:spPr>
    </xdr:pic>
    <xdr:clientData/>
  </xdr:twoCellAnchor>
  <xdr:twoCellAnchor editAs="oneCell">
    <xdr:from>
      <xdr:col>8</xdr:col>
      <xdr:colOff>304800</xdr:colOff>
      <xdr:row>260</xdr:row>
      <xdr:rowOff>38100</xdr:rowOff>
    </xdr:from>
    <xdr:to>
      <xdr:col>12</xdr:col>
      <xdr:colOff>388350</xdr:colOff>
      <xdr:row>271</xdr:row>
      <xdr:rowOff>102600</xdr:rowOff>
    </xdr:to>
    <xdr:pic>
      <xdr:nvPicPr>
        <xdr:cNvPr id="42" name="Рисунок 41"/>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tretch>
          <a:fillRect/>
        </a:stretch>
      </xdr:blipFill>
      <xdr:spPr>
        <a:xfrm>
          <a:off x="4743450" y="49634775"/>
          <a:ext cx="2160000" cy="2160000"/>
        </a:xfrm>
        <a:prstGeom prst="rect">
          <a:avLst/>
        </a:prstGeom>
      </xdr:spPr>
    </xdr:pic>
    <xdr:clientData/>
  </xdr:twoCellAnchor>
  <xdr:twoCellAnchor editAs="oneCell">
    <xdr:from>
      <xdr:col>4</xdr:col>
      <xdr:colOff>314325</xdr:colOff>
      <xdr:row>277</xdr:row>
      <xdr:rowOff>114300</xdr:rowOff>
    </xdr:from>
    <xdr:to>
      <xdr:col>10</xdr:col>
      <xdr:colOff>453427</xdr:colOff>
      <xdr:row>290</xdr:row>
      <xdr:rowOff>157800</xdr:rowOff>
    </xdr:to>
    <xdr:pic>
      <xdr:nvPicPr>
        <xdr:cNvPr id="44" name="Рисунок 43"/>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tretch>
          <a:fillRect/>
        </a:stretch>
      </xdr:blipFill>
      <xdr:spPr>
        <a:xfrm>
          <a:off x="2752725" y="52949475"/>
          <a:ext cx="3358552" cy="2520000"/>
        </a:xfrm>
        <a:prstGeom prst="rect">
          <a:avLst/>
        </a:prstGeom>
      </xdr:spPr>
    </xdr:pic>
    <xdr:clientData/>
  </xdr:twoCellAnchor>
  <xdr:twoCellAnchor editAs="oneCell">
    <xdr:from>
      <xdr:col>10</xdr:col>
      <xdr:colOff>514350</xdr:colOff>
      <xdr:row>277</xdr:row>
      <xdr:rowOff>114300</xdr:rowOff>
    </xdr:from>
    <xdr:to>
      <xdr:col>15</xdr:col>
      <xdr:colOff>720275</xdr:colOff>
      <xdr:row>290</xdr:row>
      <xdr:rowOff>157800</xdr:rowOff>
    </xdr:to>
    <xdr:pic>
      <xdr:nvPicPr>
        <xdr:cNvPr id="45" name="Рисунок 44"/>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tretch>
          <a:fillRect/>
        </a:stretch>
      </xdr:blipFill>
      <xdr:spPr>
        <a:xfrm>
          <a:off x="6172200" y="52949475"/>
          <a:ext cx="3358700" cy="2520000"/>
        </a:xfrm>
        <a:prstGeom prst="rect">
          <a:avLst/>
        </a:prstGeom>
      </xdr:spPr>
    </xdr:pic>
    <xdr:clientData/>
  </xdr:twoCellAnchor>
  <xdr:twoCellAnchor editAs="oneCell">
    <xdr:from>
      <xdr:col>0</xdr:col>
      <xdr:colOff>47625</xdr:colOff>
      <xdr:row>277</xdr:row>
      <xdr:rowOff>19050</xdr:rowOff>
    </xdr:from>
    <xdr:to>
      <xdr:col>4</xdr:col>
      <xdr:colOff>309225</xdr:colOff>
      <xdr:row>291</xdr:row>
      <xdr:rowOff>52050</xdr:rowOff>
    </xdr:to>
    <xdr:pic>
      <xdr:nvPicPr>
        <xdr:cNvPr id="46" name="Рисунок 45"/>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tretch>
          <a:fillRect/>
        </a:stretch>
      </xdr:blipFill>
      <xdr:spPr>
        <a:xfrm>
          <a:off x="47625" y="52854225"/>
          <a:ext cx="2700000" cy="2700000"/>
        </a:xfrm>
        <a:prstGeom prst="rect">
          <a:avLst/>
        </a:prstGeom>
      </xdr:spPr>
    </xdr:pic>
    <xdr:clientData/>
  </xdr:twoCellAnchor>
  <xdr:twoCellAnchor editAs="oneCell">
    <xdr:from>
      <xdr:col>8</xdr:col>
      <xdr:colOff>76200</xdr:colOff>
      <xdr:row>180</xdr:row>
      <xdr:rowOff>0</xdr:rowOff>
    </xdr:from>
    <xdr:to>
      <xdr:col>13</xdr:col>
      <xdr:colOff>990150</xdr:colOff>
      <xdr:row>198</xdr:row>
      <xdr:rowOff>171000</xdr:rowOff>
    </xdr:to>
    <xdr:pic>
      <xdr:nvPicPr>
        <xdr:cNvPr id="41" name="Рисунок 40"/>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tretch>
          <a:fillRect/>
        </a:stretch>
      </xdr:blipFill>
      <xdr:spPr>
        <a:xfrm>
          <a:off x="4514850" y="34356675"/>
          <a:ext cx="3600000" cy="3600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K40"/>
  <sheetViews>
    <sheetView tabSelected="1" workbookViewId="0">
      <pane ySplit="5" topLeftCell="A27" activePane="bottomLeft" state="frozen"/>
      <selection pane="bottomLeft" activeCell="L7" sqref="L7"/>
    </sheetView>
  </sheetViews>
  <sheetFormatPr defaultRowHeight="15"/>
  <cols>
    <col min="1" max="1" width="21.28515625" customWidth="1"/>
    <col min="2" max="2" width="9" customWidth="1"/>
    <col min="3" max="3" width="29.5703125" customWidth="1"/>
    <col min="4" max="4" width="10.7109375" customWidth="1"/>
    <col min="5" max="5" width="10.28515625" customWidth="1"/>
    <col min="6" max="6" width="10.7109375" customWidth="1"/>
    <col min="7" max="7" width="13.42578125" customWidth="1"/>
    <col min="11" max="11" width="13.28515625" customWidth="1"/>
    <col min="12" max="12" width="14" customWidth="1"/>
  </cols>
  <sheetData>
    <row r="1" spans="1:11" ht="57" customHeight="1">
      <c r="A1" s="33" t="s">
        <v>65</v>
      </c>
      <c r="B1" s="33"/>
      <c r="C1" s="33"/>
      <c r="D1" s="34" t="s">
        <v>66</v>
      </c>
      <c r="E1" s="34"/>
      <c r="F1" s="34"/>
      <c r="G1" s="34"/>
      <c r="H1" s="34"/>
      <c r="I1" s="34"/>
      <c r="J1" s="34"/>
    </row>
    <row r="2" spans="1:11" ht="15" hidden="1" customHeight="1">
      <c r="A2" s="1"/>
      <c r="B2" s="1"/>
      <c r="C2" s="1"/>
      <c r="D2" s="13"/>
      <c r="E2" s="13"/>
      <c r="F2" s="13"/>
      <c r="G2" s="13"/>
      <c r="H2" s="13"/>
      <c r="I2" s="13"/>
      <c r="J2" s="13"/>
      <c r="K2" s="13"/>
    </row>
    <row r="3" spans="1:11" ht="15" hidden="1" customHeight="1">
      <c r="A3" s="3"/>
      <c r="B3" s="3"/>
      <c r="C3" s="3"/>
      <c r="D3" s="13"/>
      <c r="E3" s="13"/>
      <c r="F3" s="13"/>
      <c r="G3" s="13"/>
      <c r="H3" s="13"/>
      <c r="I3" s="13"/>
      <c r="J3" s="13"/>
      <c r="K3" s="13"/>
    </row>
    <row r="4" spans="1:11" ht="60">
      <c r="A4" s="2" t="s">
        <v>0</v>
      </c>
      <c r="B4" s="2" t="s">
        <v>72</v>
      </c>
      <c r="C4" s="2" t="s">
        <v>1</v>
      </c>
      <c r="D4" s="2" t="s">
        <v>3</v>
      </c>
      <c r="E4" s="2" t="s">
        <v>4</v>
      </c>
      <c r="F4" s="2" t="s">
        <v>5</v>
      </c>
      <c r="G4" s="2" t="s">
        <v>2</v>
      </c>
      <c r="H4" s="2" t="s">
        <v>6</v>
      </c>
      <c r="I4" s="2" t="s">
        <v>7</v>
      </c>
      <c r="J4" s="2" t="s">
        <v>8</v>
      </c>
      <c r="K4" s="2" t="s">
        <v>10</v>
      </c>
    </row>
    <row r="5" spans="1:11">
      <c r="A5" s="31" t="s">
        <v>9</v>
      </c>
      <c r="B5" s="31"/>
      <c r="C5" s="32"/>
      <c r="D5" s="32"/>
      <c r="E5" s="32"/>
      <c r="F5" s="32"/>
      <c r="G5" s="8">
        <f>G32</f>
        <v>0</v>
      </c>
      <c r="H5" s="5">
        <f>H32</f>
        <v>0</v>
      </c>
      <c r="I5" s="5">
        <f>I32</f>
        <v>0</v>
      </c>
      <c r="J5" s="5">
        <f>J32</f>
        <v>0</v>
      </c>
      <c r="K5" s="6"/>
    </row>
    <row r="6" spans="1:11" ht="30">
      <c r="A6" s="16" t="s">
        <v>17</v>
      </c>
      <c r="B6" s="22">
        <v>17</v>
      </c>
      <c r="C6" s="4" t="s">
        <v>68</v>
      </c>
      <c r="D6" s="17">
        <v>650</v>
      </c>
      <c r="E6" s="17">
        <v>600</v>
      </c>
      <c r="F6" s="17">
        <v>550</v>
      </c>
      <c r="G6" s="18">
        <v>0</v>
      </c>
      <c r="H6" s="17">
        <f>D6*G6</f>
        <v>0</v>
      </c>
      <c r="I6" s="17">
        <f>E6*G6</f>
        <v>0</v>
      </c>
      <c r="J6" s="17">
        <f>F6*G6</f>
        <v>0</v>
      </c>
      <c r="K6" s="19">
        <v>1150</v>
      </c>
    </row>
    <row r="7" spans="1:11" ht="29.25" customHeight="1">
      <c r="A7" s="16" t="s">
        <v>17</v>
      </c>
      <c r="B7" s="22">
        <v>346</v>
      </c>
      <c r="C7" s="4" t="s">
        <v>12</v>
      </c>
      <c r="D7" s="17">
        <v>450</v>
      </c>
      <c r="E7" s="17">
        <v>420</v>
      </c>
      <c r="F7" s="17">
        <v>400</v>
      </c>
      <c r="G7" s="18">
        <v>0</v>
      </c>
      <c r="H7" s="17">
        <f>D7*G7</f>
        <v>0</v>
      </c>
      <c r="I7" s="17">
        <f>E7*G7</f>
        <v>0</v>
      </c>
      <c r="J7" s="17">
        <f>F7*G7</f>
        <v>0</v>
      </c>
      <c r="K7" s="19">
        <v>900</v>
      </c>
    </row>
    <row r="8" spans="1:11" ht="29.25" customHeight="1">
      <c r="A8" s="16" t="s">
        <v>17</v>
      </c>
      <c r="B8" s="22">
        <v>904</v>
      </c>
      <c r="C8" s="4" t="s">
        <v>13</v>
      </c>
      <c r="D8" s="17">
        <v>450</v>
      </c>
      <c r="E8" s="17">
        <v>420</v>
      </c>
      <c r="F8" s="17">
        <v>400</v>
      </c>
      <c r="G8" s="18">
        <v>0</v>
      </c>
      <c r="H8" s="17">
        <f>D8*G8</f>
        <v>0</v>
      </c>
      <c r="I8" s="17">
        <f>E8*G8</f>
        <v>0</v>
      </c>
      <c r="J8" s="17">
        <f>F8*G8</f>
        <v>0</v>
      </c>
      <c r="K8" s="19">
        <v>850</v>
      </c>
    </row>
    <row r="9" spans="1:11" ht="29.25" customHeight="1">
      <c r="A9" s="16" t="s">
        <v>17</v>
      </c>
      <c r="B9" s="22">
        <v>195</v>
      </c>
      <c r="C9" s="4" t="s">
        <v>11</v>
      </c>
      <c r="D9" s="17">
        <v>400</v>
      </c>
      <c r="E9" s="17">
        <v>360</v>
      </c>
      <c r="F9" s="17">
        <v>330</v>
      </c>
      <c r="G9" s="18">
        <v>0</v>
      </c>
      <c r="H9" s="17">
        <f>D9*G9</f>
        <v>0</v>
      </c>
      <c r="I9" s="17">
        <f>E9*G9</f>
        <v>0</v>
      </c>
      <c r="J9" s="17">
        <f>F9*G9</f>
        <v>0</v>
      </c>
      <c r="K9" s="19">
        <v>660</v>
      </c>
    </row>
    <row r="10" spans="1:11" ht="29.25" customHeight="1">
      <c r="A10" s="16" t="s">
        <v>17</v>
      </c>
      <c r="B10" s="22">
        <v>152</v>
      </c>
      <c r="C10" s="4" t="s">
        <v>14</v>
      </c>
      <c r="D10" s="17" t="s">
        <v>52</v>
      </c>
      <c r="E10" s="17" t="s">
        <v>52</v>
      </c>
      <c r="F10" s="17" t="s">
        <v>52</v>
      </c>
      <c r="G10" s="21" t="s">
        <v>61</v>
      </c>
      <c r="H10" s="17">
        <v>0</v>
      </c>
      <c r="I10" s="17">
        <v>0</v>
      </c>
      <c r="J10" s="17">
        <v>0</v>
      </c>
      <c r="K10" s="19" t="s">
        <v>52</v>
      </c>
    </row>
    <row r="11" spans="1:11" ht="27.75" customHeight="1">
      <c r="A11" s="16" t="s">
        <v>17</v>
      </c>
      <c r="B11" s="22">
        <v>107</v>
      </c>
      <c r="C11" s="4" t="s">
        <v>15</v>
      </c>
      <c r="D11" s="17">
        <v>200</v>
      </c>
      <c r="E11" s="17">
        <v>170</v>
      </c>
      <c r="F11" s="17">
        <v>150</v>
      </c>
      <c r="G11" s="18">
        <v>0</v>
      </c>
      <c r="H11" s="17">
        <f t="shared" ref="H11:H13" si="0">D11*G11</f>
        <v>0</v>
      </c>
      <c r="I11" s="17">
        <f t="shared" ref="I11:I13" si="1">E11*G11</f>
        <v>0</v>
      </c>
      <c r="J11" s="17">
        <f t="shared" ref="J11:J13" si="2">F11*G11</f>
        <v>0</v>
      </c>
      <c r="K11" s="19">
        <v>300</v>
      </c>
    </row>
    <row r="12" spans="1:11" ht="29.25" customHeight="1">
      <c r="A12" s="16" t="s">
        <v>17</v>
      </c>
      <c r="B12" s="22">
        <v>85</v>
      </c>
      <c r="C12" s="4" t="s">
        <v>34</v>
      </c>
      <c r="D12" s="17">
        <v>700</v>
      </c>
      <c r="E12" s="17">
        <v>650</v>
      </c>
      <c r="F12" s="17">
        <v>600</v>
      </c>
      <c r="G12" s="18">
        <v>0</v>
      </c>
      <c r="H12" s="17">
        <f t="shared" si="0"/>
        <v>0</v>
      </c>
      <c r="I12" s="17">
        <f t="shared" si="1"/>
        <v>0</v>
      </c>
      <c r="J12" s="17">
        <f t="shared" si="2"/>
        <v>0</v>
      </c>
      <c r="K12" s="19">
        <v>1050</v>
      </c>
    </row>
    <row r="13" spans="1:11" ht="29.25" customHeight="1">
      <c r="A13" s="16" t="s">
        <v>17</v>
      </c>
      <c r="B13" s="22">
        <v>687</v>
      </c>
      <c r="C13" s="4" t="s">
        <v>39</v>
      </c>
      <c r="D13" s="17">
        <v>225</v>
      </c>
      <c r="E13" s="17">
        <v>225</v>
      </c>
      <c r="F13" s="17">
        <v>225</v>
      </c>
      <c r="G13" s="18">
        <v>0</v>
      </c>
      <c r="H13" s="17">
        <f t="shared" si="0"/>
        <v>0</v>
      </c>
      <c r="I13" s="17">
        <f t="shared" si="1"/>
        <v>0</v>
      </c>
      <c r="J13" s="17">
        <f t="shared" si="2"/>
        <v>0</v>
      </c>
      <c r="K13" s="19">
        <v>400</v>
      </c>
    </row>
    <row r="14" spans="1:11" ht="29.25" customHeight="1">
      <c r="A14" s="16" t="s">
        <v>17</v>
      </c>
      <c r="B14" s="22">
        <v>600</v>
      </c>
      <c r="C14" s="4" t="s">
        <v>44</v>
      </c>
      <c r="D14" s="17">
        <v>25</v>
      </c>
      <c r="E14" s="17">
        <v>25</v>
      </c>
      <c r="F14" s="17">
        <v>25</v>
      </c>
      <c r="G14" s="18">
        <v>0</v>
      </c>
      <c r="H14" s="17">
        <f t="shared" ref="H14:H15" si="3">D14*G14</f>
        <v>0</v>
      </c>
      <c r="I14" s="17">
        <f t="shared" ref="I14:I15" si="4">E14*G14</f>
        <v>0</v>
      </c>
      <c r="J14" s="17">
        <f t="shared" ref="J14:J15" si="5">F14*G14</f>
        <v>0</v>
      </c>
      <c r="K14" s="19">
        <v>75</v>
      </c>
    </row>
    <row r="15" spans="1:11" ht="29.25" customHeight="1">
      <c r="A15" s="16" t="s">
        <v>17</v>
      </c>
      <c r="B15" s="22">
        <v>601</v>
      </c>
      <c r="C15" s="4" t="s">
        <v>45</v>
      </c>
      <c r="D15" s="17">
        <v>25</v>
      </c>
      <c r="E15" s="17">
        <v>25</v>
      </c>
      <c r="F15" s="17">
        <v>25</v>
      </c>
      <c r="G15" s="18">
        <v>0</v>
      </c>
      <c r="H15" s="17">
        <f t="shared" si="3"/>
        <v>0</v>
      </c>
      <c r="I15" s="17">
        <f t="shared" si="4"/>
        <v>0</v>
      </c>
      <c r="J15" s="17">
        <f t="shared" si="5"/>
        <v>0</v>
      </c>
      <c r="K15" s="19">
        <v>75</v>
      </c>
    </row>
    <row r="16" spans="1:11" ht="29.25" customHeight="1">
      <c r="A16" s="16" t="s">
        <v>17</v>
      </c>
      <c r="B16" s="22">
        <v>106</v>
      </c>
      <c r="C16" s="4" t="s">
        <v>76</v>
      </c>
      <c r="D16" s="17">
        <v>770</v>
      </c>
      <c r="E16" s="17">
        <v>750</v>
      </c>
      <c r="F16" s="17">
        <v>700</v>
      </c>
      <c r="G16" s="18">
        <v>0</v>
      </c>
      <c r="H16" s="17">
        <f t="shared" ref="H16" si="6">D16*G16</f>
        <v>0</v>
      </c>
      <c r="I16" s="17">
        <f t="shared" ref="I16" si="7">E16*G16</f>
        <v>0</v>
      </c>
      <c r="J16" s="17">
        <f t="shared" ref="J16" si="8">F16*G16</f>
        <v>0</v>
      </c>
      <c r="K16" s="19">
        <v>1100</v>
      </c>
    </row>
    <row r="17" spans="1:11" ht="29.25" customHeight="1">
      <c r="A17" s="16" t="s">
        <v>17</v>
      </c>
      <c r="B17" s="22">
        <v>105</v>
      </c>
      <c r="C17" s="4" t="s">
        <v>77</v>
      </c>
      <c r="D17" s="17">
        <v>770</v>
      </c>
      <c r="E17" s="17">
        <v>750</v>
      </c>
      <c r="F17" s="17">
        <v>700</v>
      </c>
      <c r="G17" s="18">
        <v>0</v>
      </c>
      <c r="H17" s="17">
        <f t="shared" ref="H17:H18" si="9">D17*G17</f>
        <v>0</v>
      </c>
      <c r="I17" s="17">
        <f t="shared" ref="I17:I18" si="10">E17*G17</f>
        <v>0</v>
      </c>
      <c r="J17" s="17">
        <f t="shared" ref="J17:J18" si="11">F17*G17</f>
        <v>0</v>
      </c>
      <c r="K17" s="19">
        <v>1100</v>
      </c>
    </row>
    <row r="18" spans="1:11" ht="29.25" customHeight="1">
      <c r="A18" s="16" t="s">
        <v>17</v>
      </c>
      <c r="B18" s="22">
        <v>104</v>
      </c>
      <c r="C18" s="4" t="s">
        <v>78</v>
      </c>
      <c r="D18" s="17">
        <v>770</v>
      </c>
      <c r="E18" s="17">
        <v>750</v>
      </c>
      <c r="F18" s="17">
        <v>700</v>
      </c>
      <c r="G18" s="18">
        <v>0</v>
      </c>
      <c r="H18" s="17">
        <f t="shared" si="9"/>
        <v>0</v>
      </c>
      <c r="I18" s="17">
        <f t="shared" si="10"/>
        <v>0</v>
      </c>
      <c r="J18" s="17">
        <f t="shared" si="11"/>
        <v>0</v>
      </c>
      <c r="K18" s="19">
        <v>1100</v>
      </c>
    </row>
    <row r="19" spans="1:11" ht="29.25" customHeight="1">
      <c r="A19" s="16" t="s">
        <v>17</v>
      </c>
      <c r="B19" s="22">
        <v>1</v>
      </c>
      <c r="C19" s="4" t="s">
        <v>79</v>
      </c>
      <c r="D19" s="17">
        <v>770</v>
      </c>
      <c r="E19" s="17">
        <v>750</v>
      </c>
      <c r="F19" s="17">
        <v>700</v>
      </c>
      <c r="G19" s="18">
        <v>0</v>
      </c>
      <c r="H19" s="17">
        <f t="shared" ref="H19:H21" si="12">D19*G19</f>
        <v>0</v>
      </c>
      <c r="I19" s="17">
        <f t="shared" ref="I19:I21" si="13">E19*G19</f>
        <v>0</v>
      </c>
      <c r="J19" s="17">
        <f t="shared" ref="J19:J21" si="14">F19*G19</f>
        <v>0</v>
      </c>
      <c r="K19" s="19">
        <v>1200</v>
      </c>
    </row>
    <row r="20" spans="1:11" ht="29.25" customHeight="1">
      <c r="A20" s="16" t="s">
        <v>17</v>
      </c>
      <c r="B20" s="22">
        <v>2</v>
      </c>
      <c r="C20" s="4" t="s">
        <v>80</v>
      </c>
      <c r="D20" s="17">
        <v>770</v>
      </c>
      <c r="E20" s="17">
        <v>750</v>
      </c>
      <c r="F20" s="17">
        <v>700</v>
      </c>
      <c r="G20" s="18">
        <v>0</v>
      </c>
      <c r="H20" s="17">
        <f t="shared" si="12"/>
        <v>0</v>
      </c>
      <c r="I20" s="17">
        <f t="shared" si="13"/>
        <v>0</v>
      </c>
      <c r="J20" s="17">
        <f t="shared" si="14"/>
        <v>0</v>
      </c>
      <c r="K20" s="19">
        <v>1200</v>
      </c>
    </row>
    <row r="21" spans="1:11" ht="29.25" customHeight="1">
      <c r="A21" s="16" t="s">
        <v>17</v>
      </c>
      <c r="B21" s="22">
        <v>3</v>
      </c>
      <c r="C21" s="4" t="s">
        <v>81</v>
      </c>
      <c r="D21" s="17">
        <v>770</v>
      </c>
      <c r="E21" s="17">
        <v>750</v>
      </c>
      <c r="F21" s="17">
        <v>700</v>
      </c>
      <c r="G21" s="18">
        <v>0</v>
      </c>
      <c r="H21" s="17">
        <f t="shared" si="12"/>
        <v>0</v>
      </c>
      <c r="I21" s="17">
        <f t="shared" si="13"/>
        <v>0</v>
      </c>
      <c r="J21" s="17">
        <f t="shared" si="14"/>
        <v>0</v>
      </c>
      <c r="K21" s="19">
        <v>1200</v>
      </c>
    </row>
    <row r="22" spans="1:11" ht="29.25" customHeight="1">
      <c r="A22" s="16" t="s">
        <v>17</v>
      </c>
      <c r="B22" s="22"/>
      <c r="C22" s="4" t="s">
        <v>60</v>
      </c>
      <c r="D22" s="17" t="s">
        <v>52</v>
      </c>
      <c r="E22" s="17" t="s">
        <v>52</v>
      </c>
      <c r="F22" s="17" t="s">
        <v>52</v>
      </c>
      <c r="G22" s="21" t="s">
        <v>61</v>
      </c>
      <c r="H22" s="17">
        <v>0</v>
      </c>
      <c r="I22" s="17">
        <v>0</v>
      </c>
      <c r="J22" s="17">
        <v>0</v>
      </c>
      <c r="K22" s="19" t="s">
        <v>52</v>
      </c>
    </row>
    <row r="23" spans="1:11" ht="29.25" customHeight="1">
      <c r="A23" s="16" t="s">
        <v>17</v>
      </c>
      <c r="B23" s="22">
        <v>555</v>
      </c>
      <c r="C23" s="4" t="s">
        <v>64</v>
      </c>
      <c r="D23" s="17">
        <v>1750</v>
      </c>
      <c r="E23" s="17">
        <v>1650</v>
      </c>
      <c r="F23" s="17">
        <v>1550</v>
      </c>
      <c r="G23" s="18">
        <v>0</v>
      </c>
      <c r="H23" s="17">
        <f t="shared" ref="H23" si="15">D23*G23</f>
        <v>0</v>
      </c>
      <c r="I23" s="17">
        <f t="shared" ref="I23" si="16">E23*G23</f>
        <v>0</v>
      </c>
      <c r="J23" s="17">
        <f t="shared" ref="J23" si="17">F23*G23</f>
        <v>0</v>
      </c>
      <c r="K23" s="19">
        <v>2350</v>
      </c>
    </row>
    <row r="24" spans="1:11" ht="29.25" customHeight="1">
      <c r="A24" s="16" t="s">
        <v>17</v>
      </c>
      <c r="B24" s="22">
        <v>34</v>
      </c>
      <c r="C24" s="4" t="s">
        <v>101</v>
      </c>
      <c r="D24" s="17">
        <v>440</v>
      </c>
      <c r="E24" s="17">
        <v>410</v>
      </c>
      <c r="F24" s="17">
        <v>380</v>
      </c>
      <c r="G24" s="18">
        <v>0</v>
      </c>
      <c r="H24" s="17">
        <f t="shared" ref="H24:H25" si="18">D24*G24</f>
        <v>0</v>
      </c>
      <c r="I24" s="17">
        <f t="shared" ref="I24:I25" si="19">E24*G24</f>
        <v>0</v>
      </c>
      <c r="J24" s="17">
        <f t="shared" ref="J24:J25" si="20">F24*G24</f>
        <v>0</v>
      </c>
      <c r="K24" s="19">
        <v>700</v>
      </c>
    </row>
    <row r="25" spans="1:11" ht="29.25" customHeight="1">
      <c r="A25" s="16" t="s">
        <v>17</v>
      </c>
      <c r="B25" s="22">
        <v>33</v>
      </c>
      <c r="C25" s="4" t="s">
        <v>100</v>
      </c>
      <c r="D25" s="17">
        <v>440</v>
      </c>
      <c r="E25" s="17">
        <v>410</v>
      </c>
      <c r="F25" s="17">
        <v>380</v>
      </c>
      <c r="G25" s="18">
        <v>0</v>
      </c>
      <c r="H25" s="17">
        <f t="shared" si="18"/>
        <v>0</v>
      </c>
      <c r="I25" s="17">
        <f t="shared" si="19"/>
        <v>0</v>
      </c>
      <c r="J25" s="17">
        <f t="shared" si="20"/>
        <v>0</v>
      </c>
      <c r="K25" s="19">
        <v>700</v>
      </c>
    </row>
    <row r="26" spans="1:11" ht="29.25" customHeight="1">
      <c r="A26" s="16" t="s">
        <v>17</v>
      </c>
      <c r="B26" s="22">
        <v>15</v>
      </c>
      <c r="C26" s="4" t="s">
        <v>112</v>
      </c>
      <c r="D26" s="17">
        <v>1400</v>
      </c>
      <c r="E26" s="17">
        <v>1300</v>
      </c>
      <c r="F26" s="17">
        <v>1200</v>
      </c>
      <c r="G26" s="18">
        <v>0</v>
      </c>
      <c r="H26" s="17">
        <f t="shared" ref="H26" si="21">D26*G26</f>
        <v>0</v>
      </c>
      <c r="I26" s="17">
        <f t="shared" ref="I26" si="22">E26*G26</f>
        <v>0</v>
      </c>
      <c r="J26" s="17">
        <f t="shared" ref="J26" si="23">F26*G26</f>
        <v>0</v>
      </c>
      <c r="K26" s="19">
        <v>1900</v>
      </c>
    </row>
    <row r="27" spans="1:11" ht="29.25" customHeight="1">
      <c r="A27" s="16"/>
      <c r="B27" s="22">
        <v>5</v>
      </c>
      <c r="C27" s="4" t="s">
        <v>114</v>
      </c>
      <c r="D27" s="17">
        <v>550</v>
      </c>
      <c r="E27" s="17">
        <v>500</v>
      </c>
      <c r="F27" s="17">
        <v>450</v>
      </c>
      <c r="G27" s="18">
        <v>0</v>
      </c>
      <c r="H27" s="17">
        <f t="shared" ref="H27:H29" si="24">D27*G27</f>
        <v>0</v>
      </c>
      <c r="I27" s="17">
        <f t="shared" ref="I27:I29" si="25">E27*G27</f>
        <v>0</v>
      </c>
      <c r="J27" s="17">
        <f t="shared" ref="J27:J29" si="26">F27*G27</f>
        <v>0</v>
      </c>
      <c r="K27" s="19">
        <v>950</v>
      </c>
    </row>
    <row r="28" spans="1:11" ht="29.25" customHeight="1">
      <c r="A28" s="16"/>
      <c r="B28" s="22">
        <v>6</v>
      </c>
      <c r="C28" s="4" t="s">
        <v>115</v>
      </c>
      <c r="D28" s="17">
        <v>550</v>
      </c>
      <c r="E28" s="17">
        <v>500</v>
      </c>
      <c r="F28" s="17">
        <v>450</v>
      </c>
      <c r="G28" s="18">
        <v>0</v>
      </c>
      <c r="H28" s="17">
        <f t="shared" si="24"/>
        <v>0</v>
      </c>
      <c r="I28" s="17">
        <f t="shared" si="25"/>
        <v>0</v>
      </c>
      <c r="J28" s="17">
        <f t="shared" si="26"/>
        <v>0</v>
      </c>
      <c r="K28" s="19">
        <v>950</v>
      </c>
    </row>
    <row r="29" spans="1:11" ht="29.25" customHeight="1">
      <c r="A29" s="16"/>
      <c r="B29" s="22">
        <v>7</v>
      </c>
      <c r="C29" s="4" t="s">
        <v>116</v>
      </c>
      <c r="D29" s="17">
        <v>550</v>
      </c>
      <c r="E29" s="17">
        <v>500</v>
      </c>
      <c r="F29" s="17">
        <v>450</v>
      </c>
      <c r="G29" s="18">
        <v>0</v>
      </c>
      <c r="H29" s="17">
        <f t="shared" si="24"/>
        <v>0</v>
      </c>
      <c r="I29" s="17">
        <f t="shared" si="25"/>
        <v>0</v>
      </c>
      <c r="J29" s="17">
        <f t="shared" si="26"/>
        <v>0</v>
      </c>
      <c r="K29" s="19">
        <v>950</v>
      </c>
    </row>
    <row r="30" spans="1:11" ht="29.25" customHeight="1">
      <c r="A30" s="16" t="s">
        <v>17</v>
      </c>
      <c r="B30" s="22">
        <v>14</v>
      </c>
      <c r="C30" s="4" t="s">
        <v>111</v>
      </c>
      <c r="D30" s="17">
        <v>1400</v>
      </c>
      <c r="E30" s="17">
        <v>1300</v>
      </c>
      <c r="F30" s="17">
        <v>1200</v>
      </c>
      <c r="G30" s="18">
        <v>0</v>
      </c>
      <c r="H30" s="17">
        <f t="shared" ref="H30" si="27">D30*G30</f>
        <v>0</v>
      </c>
      <c r="I30" s="17">
        <f t="shared" ref="I30" si="28">E30*G30</f>
        <v>0</v>
      </c>
      <c r="J30" s="17">
        <f t="shared" ref="J30" si="29">F30*G30</f>
        <v>0</v>
      </c>
      <c r="K30" s="19">
        <v>1900</v>
      </c>
    </row>
    <row r="31" spans="1:11" ht="36" customHeight="1">
      <c r="A31" s="16" t="s">
        <v>17</v>
      </c>
      <c r="B31" s="22">
        <v>848</v>
      </c>
      <c r="C31" s="28" t="s">
        <v>123</v>
      </c>
      <c r="D31" s="17">
        <v>500</v>
      </c>
      <c r="E31" s="17">
        <v>470</v>
      </c>
      <c r="F31" s="17">
        <v>440</v>
      </c>
      <c r="G31" s="18">
        <v>0</v>
      </c>
      <c r="H31" s="17">
        <f t="shared" ref="H31" si="30">D31*G31</f>
        <v>0</v>
      </c>
      <c r="I31" s="17">
        <f t="shared" ref="I31" si="31">E31*G31</f>
        <v>0</v>
      </c>
      <c r="J31" s="17">
        <f t="shared" ref="J31" si="32">F31*G31</f>
        <v>0</v>
      </c>
      <c r="K31" s="19">
        <v>848</v>
      </c>
    </row>
    <row r="32" spans="1:11" ht="20.25" customHeight="1">
      <c r="A32" s="29" t="s">
        <v>9</v>
      </c>
      <c r="B32" s="29"/>
      <c r="C32" s="30"/>
      <c r="D32" s="30"/>
      <c r="E32" s="30"/>
      <c r="F32" s="30"/>
      <c r="G32" s="9">
        <f>SUM(G6:G31)</f>
        <v>0</v>
      </c>
      <c r="H32" s="10">
        <f>SUM(H6:H30)</f>
        <v>0</v>
      </c>
      <c r="I32" s="10">
        <f>SUM(I6:I25)</f>
        <v>0</v>
      </c>
      <c r="J32" s="10">
        <f>SUM(J6:J25)</f>
        <v>0</v>
      </c>
      <c r="K32" s="11"/>
    </row>
    <row r="33" spans="7:7" ht="25.5" customHeight="1">
      <c r="G33" s="7"/>
    </row>
    <row r="34" spans="7:7" ht="107.25" customHeight="1">
      <c r="G34" s="7"/>
    </row>
    <row r="35" spans="7:7" ht="107.25" customHeight="1">
      <c r="G35" s="7"/>
    </row>
    <row r="36" spans="7:7" ht="107.25" customHeight="1">
      <c r="G36" s="7"/>
    </row>
    <row r="37" spans="7:7" ht="107.25" customHeight="1"/>
    <row r="38" spans="7:7" ht="107.25" customHeight="1"/>
    <row r="39" spans="7:7" ht="107.25" customHeight="1"/>
    <row r="40" spans="7:7" ht="107.25" customHeight="1"/>
  </sheetData>
  <autoFilter ref="A4:L32"/>
  <mergeCells count="4">
    <mergeCell ref="A32:F32"/>
    <mergeCell ref="A5:F5"/>
    <mergeCell ref="A1:C1"/>
    <mergeCell ref="D1:J1"/>
  </mergeCells>
  <hyperlinks>
    <hyperlink ref="A11" location="фото!R66C1" display="перейти к фото"/>
    <hyperlink ref="A7" location="фото!A1" display="перейти к фото"/>
    <hyperlink ref="A8" location="фото!A18" display="перейти к фото"/>
    <hyperlink ref="A9" location="фото!A34" display="перейти к фото"/>
    <hyperlink ref="A10" location="фото!A51" display="перейти к фото"/>
    <hyperlink ref="A12" location="фото!A82" display="перейти к фото"/>
    <hyperlink ref="A13" location="фото!A99" display="перейти к фото"/>
    <hyperlink ref="A14" location="фото!A114" display="перейти к фото"/>
    <hyperlink ref="A15" location="фото!A114" display="перейти к фото"/>
    <hyperlink ref="A16" location="фото!B139" display="перейти к фото"/>
    <hyperlink ref="A19" location="фото!B158" display="перейти к фото"/>
    <hyperlink ref="A22" location="фото!A164" display="перейти к фото"/>
    <hyperlink ref="A6" location="фото!R179C1" display="перейти к фото"/>
    <hyperlink ref="A17" location="фото!K143" display="перейти к фото"/>
    <hyperlink ref="A18" location="фото!J139" display="перейти к фото"/>
    <hyperlink ref="A20" location="фото!J158" display="перейти к фото"/>
    <hyperlink ref="A21" location="фото!J161" display="перейти к фото"/>
    <hyperlink ref="A23" location="фото!A202" display="перейти к фото"/>
    <hyperlink ref="A24" location="фото!A232" display="перейти к фото"/>
    <hyperlink ref="A25" location="фото!A232" display="перейти к фото"/>
    <hyperlink ref="A26" location="фото!R259C1" display="перейти к фото"/>
    <hyperlink ref="A30" location="фото!R259C1" display="перейти к фото"/>
    <hyperlink ref="A31" location="фото!R259C1" display="перейти к фото"/>
  </hyperlink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dimension ref="A1:S277"/>
  <sheetViews>
    <sheetView topLeftCell="A274" zoomScaleNormal="100" workbookViewId="0">
      <selection activeCell="P198" sqref="P198"/>
    </sheetView>
  </sheetViews>
  <sheetFormatPr defaultRowHeight="15"/>
  <cols>
    <col min="8" max="8" width="2.5703125" customWidth="1"/>
    <col min="12" max="12" width="3.7109375" customWidth="1"/>
    <col min="14" max="14" width="16.140625" customWidth="1"/>
    <col min="16" max="16" width="10.85546875" customWidth="1"/>
    <col min="17" max="17" width="16.5703125" customWidth="1"/>
    <col min="20" max="16384" width="9.140625" style="12"/>
  </cols>
  <sheetData>
    <row r="1" spans="1:14" ht="15" customHeight="1">
      <c r="A1" s="35" t="s">
        <v>20</v>
      </c>
      <c r="B1" s="36"/>
      <c r="C1" s="36"/>
      <c r="D1" s="36"/>
      <c r="E1" s="36"/>
      <c r="F1" s="36"/>
      <c r="G1" s="36"/>
      <c r="H1" s="36"/>
    </row>
    <row r="2" spans="1:14">
      <c r="A2" s="36"/>
      <c r="B2" s="36"/>
      <c r="C2" s="36"/>
      <c r="D2" s="36"/>
      <c r="E2" s="36"/>
      <c r="F2" s="36"/>
      <c r="G2" s="36"/>
      <c r="H2" s="36"/>
      <c r="I2" s="37" t="s">
        <v>16</v>
      </c>
      <c r="J2" s="37"/>
      <c r="K2" s="37"/>
    </row>
    <row r="4" spans="1:14">
      <c r="I4" s="39" t="s">
        <v>18</v>
      </c>
      <c r="J4" s="39"/>
    </row>
    <row r="5" spans="1:14">
      <c r="I5" s="39"/>
      <c r="J5" s="39"/>
    </row>
    <row r="6" spans="1:14">
      <c r="I6" s="36" t="s">
        <v>99</v>
      </c>
      <c r="J6" s="36"/>
      <c r="K6" s="36"/>
      <c r="L6" s="36"/>
      <c r="M6" s="36"/>
      <c r="N6" s="36"/>
    </row>
    <row r="7" spans="1:14">
      <c r="I7" s="36"/>
      <c r="J7" s="36"/>
      <c r="K7" s="36"/>
      <c r="L7" s="36"/>
      <c r="M7" s="36"/>
      <c r="N7" s="36"/>
    </row>
    <row r="8" spans="1:14">
      <c r="I8" s="36"/>
      <c r="J8" s="36"/>
      <c r="K8" s="36"/>
      <c r="L8" s="36"/>
      <c r="M8" s="36"/>
      <c r="N8" s="36"/>
    </row>
    <row r="9" spans="1:14">
      <c r="I9" s="36"/>
      <c r="J9" s="36"/>
      <c r="K9" s="36"/>
      <c r="L9" s="36"/>
      <c r="M9" s="36"/>
      <c r="N9" s="36"/>
    </row>
    <row r="10" spans="1:14">
      <c r="I10" s="36"/>
      <c r="J10" s="36"/>
      <c r="K10" s="36"/>
      <c r="L10" s="36"/>
      <c r="M10" s="36"/>
      <c r="N10" s="36"/>
    </row>
    <row r="11" spans="1:14">
      <c r="I11" s="36"/>
      <c r="J11" s="36"/>
      <c r="K11" s="36"/>
      <c r="L11" s="36"/>
      <c r="M11" s="36"/>
      <c r="N11" s="36"/>
    </row>
    <row r="12" spans="1:14">
      <c r="I12" s="36"/>
      <c r="J12" s="36"/>
      <c r="K12" s="36"/>
      <c r="L12" s="36"/>
      <c r="M12" s="36"/>
      <c r="N12" s="36"/>
    </row>
    <row r="14" spans="1:14">
      <c r="I14" s="7" t="s">
        <v>21</v>
      </c>
    </row>
    <row r="15" spans="1:14">
      <c r="I15" s="7" t="s">
        <v>22</v>
      </c>
    </row>
    <row r="16" spans="1:14">
      <c r="I16" t="s">
        <v>95</v>
      </c>
    </row>
    <row r="17" spans="1:19" s="14" customFormat="1">
      <c r="A17"/>
      <c r="B17"/>
      <c r="C17"/>
      <c r="D17"/>
      <c r="E17"/>
      <c r="F17"/>
      <c r="G17"/>
      <c r="H17"/>
      <c r="I17"/>
      <c r="J17"/>
      <c r="K17"/>
      <c r="L17"/>
      <c r="M17"/>
      <c r="N17"/>
      <c r="O17"/>
      <c r="P17"/>
      <c r="Q17"/>
      <c r="R17"/>
      <c r="S17"/>
    </row>
    <row r="18" spans="1:19" s="14" customFormat="1">
      <c r="A18" s="35" t="s">
        <v>24</v>
      </c>
      <c r="B18" s="36"/>
      <c r="C18" s="36"/>
      <c r="D18" s="36"/>
      <c r="E18" s="36"/>
      <c r="F18" s="36"/>
      <c r="G18" s="36"/>
      <c r="H18" s="36"/>
      <c r="I18"/>
      <c r="J18"/>
      <c r="K18"/>
      <c r="L18"/>
      <c r="M18"/>
      <c r="N18"/>
      <c r="O18"/>
      <c r="P18"/>
      <c r="Q18"/>
      <c r="R18"/>
      <c r="S18"/>
    </row>
    <row r="19" spans="1:19" s="14" customFormat="1">
      <c r="A19" s="36"/>
      <c r="B19" s="36"/>
      <c r="C19" s="36"/>
      <c r="D19" s="36"/>
      <c r="E19" s="36"/>
      <c r="F19" s="36"/>
      <c r="G19" s="36"/>
      <c r="H19" s="36"/>
      <c r="I19" s="37" t="s">
        <v>16</v>
      </c>
      <c r="J19" s="37"/>
      <c r="K19" s="37"/>
      <c r="L19"/>
      <c r="M19"/>
      <c r="N19"/>
      <c r="O19"/>
      <c r="P19"/>
      <c r="Q19"/>
      <c r="R19"/>
      <c r="S19"/>
    </row>
    <row r="20" spans="1:19" s="14" customFormat="1">
      <c r="A20"/>
      <c r="B20"/>
      <c r="C20"/>
      <c r="D20"/>
      <c r="E20"/>
      <c r="F20"/>
      <c r="G20"/>
      <c r="H20"/>
      <c r="I20"/>
      <c r="J20"/>
      <c r="K20"/>
      <c r="L20"/>
      <c r="M20"/>
      <c r="N20"/>
      <c r="O20"/>
      <c r="P20"/>
      <c r="Q20"/>
      <c r="R20"/>
      <c r="S20"/>
    </row>
    <row r="21" spans="1:19" s="14" customFormat="1">
      <c r="A21"/>
      <c r="B21"/>
      <c r="C21"/>
      <c r="D21"/>
      <c r="E21"/>
      <c r="F21"/>
      <c r="G21"/>
      <c r="H21"/>
      <c r="I21" s="39" t="s">
        <v>18</v>
      </c>
      <c r="J21" s="39"/>
      <c r="K21"/>
      <c r="L21"/>
      <c r="M21"/>
      <c r="N21"/>
      <c r="O21"/>
      <c r="P21"/>
      <c r="Q21"/>
      <c r="R21"/>
      <c r="S21"/>
    </row>
    <row r="22" spans="1:19" s="14" customFormat="1">
      <c r="A22"/>
      <c r="B22"/>
      <c r="C22"/>
      <c r="D22"/>
      <c r="E22"/>
      <c r="F22"/>
      <c r="G22"/>
      <c r="H22"/>
      <c r="I22" s="39"/>
      <c r="J22" s="39"/>
      <c r="K22"/>
      <c r="L22"/>
      <c r="M22"/>
      <c r="N22"/>
      <c r="O22"/>
      <c r="P22"/>
      <c r="Q22"/>
      <c r="R22"/>
      <c r="S22"/>
    </row>
    <row r="23" spans="1:19" s="14" customFormat="1">
      <c r="A23"/>
      <c r="B23"/>
      <c r="C23"/>
      <c r="D23"/>
      <c r="E23"/>
      <c r="F23"/>
      <c r="G23"/>
      <c r="H23"/>
      <c r="I23" s="40" t="s">
        <v>43</v>
      </c>
      <c r="J23" s="40"/>
      <c r="K23" s="40"/>
      <c r="L23" s="40"/>
      <c r="M23" s="40"/>
      <c r="N23" s="40"/>
      <c r="O23"/>
      <c r="P23"/>
      <c r="Q23"/>
      <c r="R23"/>
      <c r="S23"/>
    </row>
    <row r="24" spans="1:19" s="14" customFormat="1">
      <c r="A24"/>
      <c r="B24"/>
      <c r="C24"/>
      <c r="D24"/>
      <c r="E24"/>
      <c r="F24"/>
      <c r="G24"/>
      <c r="H24"/>
      <c r="I24" s="40"/>
      <c r="J24" s="40"/>
      <c r="K24" s="40"/>
      <c r="L24" s="40"/>
      <c r="M24" s="40"/>
      <c r="N24" s="40"/>
      <c r="O24"/>
      <c r="P24"/>
      <c r="Q24"/>
      <c r="R24"/>
      <c r="S24"/>
    </row>
    <row r="25" spans="1:19" s="14" customFormat="1">
      <c r="A25"/>
      <c r="B25"/>
      <c r="C25"/>
      <c r="D25"/>
      <c r="E25"/>
      <c r="F25"/>
      <c r="G25"/>
      <c r="H25"/>
      <c r="I25" s="40"/>
      <c r="J25" s="40"/>
      <c r="K25" s="40"/>
      <c r="L25" s="40"/>
      <c r="M25" s="40"/>
      <c r="N25" s="40"/>
      <c r="O25"/>
      <c r="P25"/>
      <c r="Q25"/>
      <c r="R25"/>
      <c r="S25"/>
    </row>
    <row r="26" spans="1:19" s="14" customFormat="1">
      <c r="A26"/>
      <c r="B26"/>
      <c r="C26"/>
      <c r="D26"/>
      <c r="E26"/>
      <c r="F26"/>
      <c r="G26"/>
      <c r="H26"/>
      <c r="I26" s="40"/>
      <c r="J26" s="40"/>
      <c r="K26" s="40"/>
      <c r="L26" s="40"/>
      <c r="M26" s="40"/>
      <c r="N26" s="40"/>
      <c r="O26"/>
      <c r="P26"/>
      <c r="Q26"/>
      <c r="R26"/>
      <c r="S26"/>
    </row>
    <row r="27" spans="1:19" s="14" customFormat="1">
      <c r="A27"/>
      <c r="B27"/>
      <c r="C27"/>
      <c r="D27"/>
      <c r="E27"/>
      <c r="F27"/>
      <c r="G27"/>
      <c r="H27"/>
      <c r="I27" s="40"/>
      <c r="J27" s="40"/>
      <c r="K27" s="40"/>
      <c r="L27" s="40"/>
      <c r="M27" s="40"/>
      <c r="N27" s="40"/>
      <c r="O27"/>
      <c r="P27"/>
      <c r="Q27"/>
      <c r="R27"/>
      <c r="S27"/>
    </row>
    <row r="28" spans="1:19" s="14" customFormat="1">
      <c r="A28"/>
      <c r="B28"/>
      <c r="C28"/>
      <c r="D28"/>
      <c r="E28"/>
      <c r="F28"/>
      <c r="G28"/>
      <c r="H28"/>
      <c r="I28" s="40"/>
      <c r="J28" s="40"/>
      <c r="K28" s="40"/>
      <c r="L28" s="40"/>
      <c r="M28" s="40"/>
      <c r="N28" s="40"/>
      <c r="O28"/>
      <c r="P28"/>
      <c r="Q28"/>
      <c r="R28"/>
      <c r="S28"/>
    </row>
    <row r="29" spans="1:19" s="14" customFormat="1">
      <c r="A29"/>
      <c r="B29"/>
      <c r="C29"/>
      <c r="D29"/>
      <c r="E29"/>
      <c r="F29"/>
      <c r="G29"/>
      <c r="H29"/>
      <c r="I29" s="40"/>
      <c r="J29" s="40"/>
      <c r="K29" s="40"/>
      <c r="L29" s="40"/>
      <c r="M29" s="40"/>
      <c r="N29" s="40"/>
      <c r="O29"/>
      <c r="P29"/>
      <c r="Q29"/>
      <c r="R29"/>
      <c r="S29"/>
    </row>
    <row r="30" spans="1:19" s="14" customFormat="1">
      <c r="A30"/>
      <c r="B30"/>
      <c r="C30"/>
      <c r="D30"/>
      <c r="E30"/>
      <c r="F30"/>
      <c r="G30"/>
      <c r="H30"/>
      <c r="I30" s="7" t="s">
        <v>25</v>
      </c>
      <c r="J30"/>
      <c r="K30"/>
      <c r="L30"/>
      <c r="M30"/>
      <c r="N30"/>
      <c r="O30"/>
      <c r="P30"/>
      <c r="Q30"/>
      <c r="R30"/>
      <c r="S30"/>
    </row>
    <row r="31" spans="1:19" s="14" customFormat="1">
      <c r="A31"/>
      <c r="B31"/>
      <c r="C31"/>
      <c r="D31"/>
      <c r="E31"/>
      <c r="F31"/>
      <c r="G31"/>
      <c r="H31"/>
      <c r="I31" s="7" t="s">
        <v>26</v>
      </c>
      <c r="J31"/>
      <c r="K31"/>
      <c r="L31"/>
      <c r="M31"/>
      <c r="N31"/>
      <c r="O31"/>
      <c r="P31"/>
      <c r="Q31"/>
      <c r="R31"/>
      <c r="S31"/>
    </row>
    <row r="32" spans="1:19" s="14" customFormat="1">
      <c r="A32"/>
      <c r="B32"/>
      <c r="C32"/>
      <c r="D32"/>
      <c r="E32"/>
      <c r="F32"/>
      <c r="G32"/>
      <c r="H32"/>
      <c r="I32" s="7" t="s">
        <v>88</v>
      </c>
      <c r="J32"/>
      <c r="K32"/>
      <c r="L32"/>
      <c r="M32"/>
      <c r="N32"/>
      <c r="O32"/>
      <c r="P32"/>
      <c r="Q32"/>
      <c r="R32"/>
      <c r="S32"/>
    </row>
    <row r="33" spans="1:19" s="14" customFormat="1">
      <c r="A33"/>
      <c r="B33"/>
      <c r="C33"/>
      <c r="D33"/>
      <c r="E33"/>
      <c r="F33"/>
      <c r="G33"/>
      <c r="H33"/>
      <c r="I33"/>
      <c r="J33"/>
      <c r="K33"/>
      <c r="L33"/>
      <c r="M33"/>
      <c r="N33"/>
      <c r="O33"/>
      <c r="P33"/>
      <c r="Q33"/>
      <c r="R33"/>
      <c r="S33"/>
    </row>
    <row r="34" spans="1:19" s="14" customFormat="1">
      <c r="A34" s="35" t="s">
        <v>27</v>
      </c>
      <c r="B34" s="36"/>
      <c r="C34" s="36"/>
      <c r="D34" s="36"/>
      <c r="E34" s="36"/>
      <c r="F34" s="36"/>
      <c r="G34" s="36"/>
      <c r="H34" s="36"/>
      <c r="I34"/>
      <c r="J34"/>
      <c r="K34"/>
      <c r="L34"/>
      <c r="M34"/>
      <c r="N34"/>
      <c r="O34"/>
      <c r="P34"/>
      <c r="Q34"/>
      <c r="R34"/>
      <c r="S34"/>
    </row>
    <row r="35" spans="1:19" s="14" customFormat="1">
      <c r="A35" s="36"/>
      <c r="B35" s="36"/>
      <c r="C35" s="36"/>
      <c r="D35" s="36"/>
      <c r="E35" s="36"/>
      <c r="F35" s="36"/>
      <c r="G35" s="36"/>
      <c r="H35" s="36"/>
      <c r="I35" s="37" t="s">
        <v>16</v>
      </c>
      <c r="J35" s="37"/>
      <c r="K35" s="37"/>
      <c r="L35"/>
      <c r="M35"/>
      <c r="N35"/>
      <c r="O35"/>
      <c r="P35"/>
      <c r="Q35"/>
      <c r="R35"/>
      <c r="S35"/>
    </row>
    <row r="36" spans="1:19" s="14" customFormat="1">
      <c r="A36"/>
      <c r="B36"/>
      <c r="C36"/>
      <c r="D36"/>
      <c r="E36"/>
      <c r="F36"/>
      <c r="G36"/>
      <c r="H36"/>
      <c r="I36"/>
      <c r="J36"/>
      <c r="K36"/>
      <c r="L36"/>
      <c r="M36"/>
      <c r="N36"/>
      <c r="O36"/>
      <c r="P36"/>
      <c r="Q36"/>
      <c r="R36"/>
      <c r="S36"/>
    </row>
    <row r="37" spans="1:19" s="14" customFormat="1">
      <c r="A37"/>
      <c r="B37"/>
      <c r="C37"/>
      <c r="D37"/>
      <c r="E37"/>
      <c r="F37"/>
      <c r="G37"/>
      <c r="H37"/>
      <c r="I37" s="39" t="s">
        <v>18</v>
      </c>
      <c r="J37" s="39"/>
      <c r="K37"/>
      <c r="L37"/>
      <c r="M37"/>
      <c r="N37"/>
      <c r="O37"/>
      <c r="P37"/>
      <c r="Q37"/>
      <c r="R37"/>
      <c r="S37"/>
    </row>
    <row r="38" spans="1:19" s="14" customFormat="1">
      <c r="A38"/>
      <c r="B38"/>
      <c r="C38"/>
      <c r="D38"/>
      <c r="E38"/>
      <c r="F38"/>
      <c r="G38"/>
      <c r="H38"/>
      <c r="I38" s="39"/>
      <c r="J38" s="39"/>
      <c r="K38"/>
      <c r="L38"/>
      <c r="M38"/>
      <c r="N38"/>
      <c r="O38"/>
      <c r="P38"/>
      <c r="Q38"/>
      <c r="R38"/>
      <c r="S38"/>
    </row>
    <row r="39" spans="1:19" s="14" customFormat="1">
      <c r="A39"/>
      <c r="B39"/>
      <c r="C39"/>
      <c r="D39"/>
      <c r="E39"/>
      <c r="F39"/>
      <c r="G39"/>
      <c r="H39"/>
      <c r="I39" s="40" t="s">
        <v>29</v>
      </c>
      <c r="J39" s="40"/>
      <c r="K39" s="40"/>
      <c r="L39" s="40"/>
      <c r="M39" s="40"/>
      <c r="N39" s="40"/>
      <c r="O39"/>
      <c r="P39"/>
      <c r="Q39"/>
      <c r="R39"/>
      <c r="S39"/>
    </row>
    <row r="40" spans="1:19" s="14" customFormat="1">
      <c r="A40"/>
      <c r="B40"/>
      <c r="C40"/>
      <c r="D40"/>
      <c r="E40"/>
      <c r="F40"/>
      <c r="G40"/>
      <c r="H40"/>
      <c r="I40" s="40"/>
      <c r="J40" s="40"/>
      <c r="K40" s="40"/>
      <c r="L40" s="40"/>
      <c r="M40" s="40"/>
      <c r="N40" s="40"/>
      <c r="O40"/>
      <c r="P40"/>
      <c r="Q40"/>
      <c r="R40"/>
      <c r="S40"/>
    </row>
    <row r="41" spans="1:19" s="14" customFormat="1">
      <c r="A41"/>
      <c r="B41"/>
      <c r="C41"/>
      <c r="D41"/>
      <c r="E41"/>
      <c r="F41"/>
      <c r="G41"/>
      <c r="H41"/>
      <c r="I41" s="40"/>
      <c r="J41" s="40"/>
      <c r="K41" s="40"/>
      <c r="L41" s="40"/>
      <c r="M41" s="40"/>
      <c r="N41" s="40"/>
      <c r="O41"/>
      <c r="P41"/>
      <c r="Q41"/>
      <c r="R41"/>
      <c r="S41"/>
    </row>
    <row r="42" spans="1:19" s="14" customFormat="1">
      <c r="A42"/>
      <c r="B42"/>
      <c r="C42"/>
      <c r="D42"/>
      <c r="E42"/>
      <c r="F42"/>
      <c r="G42"/>
      <c r="H42"/>
      <c r="I42" s="40"/>
      <c r="J42" s="40"/>
      <c r="K42" s="40"/>
      <c r="L42" s="40"/>
      <c r="M42" s="40"/>
      <c r="N42" s="40"/>
      <c r="O42"/>
      <c r="P42"/>
      <c r="Q42"/>
      <c r="R42"/>
      <c r="S42"/>
    </row>
    <row r="43" spans="1:19" s="14" customFormat="1">
      <c r="A43"/>
      <c r="B43"/>
      <c r="C43"/>
      <c r="D43"/>
      <c r="E43"/>
      <c r="F43"/>
      <c r="G43"/>
      <c r="H43"/>
      <c r="I43" s="40"/>
      <c r="J43" s="40"/>
      <c r="K43" s="40"/>
      <c r="L43" s="40"/>
      <c r="M43" s="40"/>
      <c r="N43" s="40"/>
      <c r="O43"/>
      <c r="P43"/>
      <c r="Q43"/>
      <c r="R43"/>
      <c r="S43"/>
    </row>
    <row r="44" spans="1:19" s="14" customFormat="1">
      <c r="A44"/>
      <c r="B44"/>
      <c r="C44"/>
      <c r="D44"/>
      <c r="E44"/>
      <c r="F44"/>
      <c r="G44"/>
      <c r="H44"/>
      <c r="I44" s="40"/>
      <c r="J44" s="40"/>
      <c r="K44" s="40"/>
      <c r="L44" s="40"/>
      <c r="M44" s="40"/>
      <c r="N44" s="40"/>
      <c r="O44"/>
      <c r="P44"/>
      <c r="Q44"/>
      <c r="R44"/>
      <c r="S44"/>
    </row>
    <row r="45" spans="1:19" s="14" customFormat="1">
      <c r="A45"/>
      <c r="B45"/>
      <c r="C45"/>
      <c r="D45"/>
      <c r="E45"/>
      <c r="F45"/>
      <c r="G45"/>
      <c r="H45"/>
      <c r="I45" s="40"/>
      <c r="J45" s="40"/>
      <c r="K45" s="40"/>
      <c r="L45" s="40"/>
      <c r="M45" s="40"/>
      <c r="N45" s="40"/>
      <c r="O45"/>
      <c r="P45"/>
      <c r="Q45"/>
      <c r="R45"/>
      <c r="S45"/>
    </row>
    <row r="46" spans="1:19" s="14" customFormat="1">
      <c r="A46"/>
      <c r="B46"/>
      <c r="C46"/>
      <c r="D46"/>
      <c r="E46"/>
      <c r="F46"/>
      <c r="G46"/>
      <c r="H46"/>
      <c r="I46" s="7" t="s">
        <v>30</v>
      </c>
      <c r="J46"/>
      <c r="K46"/>
      <c r="L46"/>
      <c r="M46"/>
      <c r="N46"/>
      <c r="O46"/>
      <c r="P46"/>
      <c r="Q46"/>
      <c r="R46"/>
      <c r="S46"/>
    </row>
    <row r="47" spans="1:19">
      <c r="I47" s="7" t="s">
        <v>28</v>
      </c>
    </row>
    <row r="48" spans="1:19">
      <c r="I48" t="s">
        <v>96</v>
      </c>
    </row>
    <row r="50" spans="1:19" s="14" customFormat="1">
      <c r="A50" s="35" t="s">
        <v>14</v>
      </c>
      <c r="B50" s="36"/>
      <c r="C50" s="36"/>
      <c r="D50" s="36"/>
      <c r="E50" s="36"/>
      <c r="F50" s="36"/>
      <c r="G50" s="36"/>
      <c r="H50" s="36"/>
      <c r="I50"/>
      <c r="J50"/>
      <c r="K50"/>
      <c r="L50"/>
      <c r="M50"/>
      <c r="N50"/>
      <c r="O50"/>
      <c r="P50"/>
      <c r="Q50"/>
      <c r="R50"/>
      <c r="S50"/>
    </row>
    <row r="51" spans="1:19" s="14" customFormat="1">
      <c r="A51" s="36"/>
      <c r="B51" s="36"/>
      <c r="C51" s="36"/>
      <c r="D51" s="36"/>
      <c r="E51" s="36"/>
      <c r="F51" s="36"/>
      <c r="G51" s="36"/>
      <c r="H51" s="36"/>
      <c r="I51" s="37" t="s">
        <v>16</v>
      </c>
      <c r="J51" s="37"/>
      <c r="K51" s="37"/>
      <c r="L51"/>
      <c r="M51"/>
      <c r="N51"/>
      <c r="O51"/>
      <c r="P51"/>
      <c r="Q51"/>
      <c r="R51"/>
      <c r="S51"/>
    </row>
    <row r="52" spans="1:19" s="14" customFormat="1">
      <c r="A52"/>
      <c r="B52"/>
      <c r="C52"/>
      <c r="D52"/>
      <c r="E52"/>
      <c r="F52"/>
      <c r="G52"/>
      <c r="H52"/>
      <c r="I52"/>
      <c r="J52"/>
      <c r="K52"/>
      <c r="L52"/>
      <c r="M52"/>
      <c r="N52"/>
      <c r="O52"/>
      <c r="P52"/>
      <c r="Q52"/>
      <c r="R52"/>
      <c r="S52"/>
    </row>
    <row r="53" spans="1:19" s="14" customFormat="1">
      <c r="A53"/>
      <c r="B53"/>
      <c r="C53"/>
      <c r="D53"/>
      <c r="E53"/>
      <c r="F53"/>
      <c r="G53"/>
      <c r="H53"/>
      <c r="I53" s="39" t="s">
        <v>18</v>
      </c>
      <c r="J53" s="39"/>
      <c r="K53"/>
      <c r="L53"/>
      <c r="M53"/>
      <c r="N53"/>
      <c r="O53"/>
      <c r="P53"/>
      <c r="Q53"/>
      <c r="R53"/>
      <c r="S53"/>
    </row>
    <row r="54" spans="1:19" s="14" customFormat="1">
      <c r="A54"/>
      <c r="B54"/>
      <c r="C54"/>
      <c r="D54"/>
      <c r="E54"/>
      <c r="F54"/>
      <c r="G54"/>
      <c r="H54"/>
      <c r="I54" s="39"/>
      <c r="J54" s="39"/>
      <c r="K54"/>
      <c r="L54"/>
      <c r="M54"/>
      <c r="N54"/>
      <c r="O54"/>
      <c r="P54"/>
      <c r="Q54"/>
      <c r="R54"/>
      <c r="S54"/>
    </row>
    <row r="55" spans="1:19" s="14" customFormat="1">
      <c r="A55"/>
      <c r="B55"/>
      <c r="C55"/>
      <c r="D55"/>
      <c r="E55"/>
      <c r="F55"/>
      <c r="G55"/>
      <c r="H55"/>
      <c r="I55" s="40" t="s">
        <v>31</v>
      </c>
      <c r="J55" s="40"/>
      <c r="K55" s="40"/>
      <c r="L55" s="40"/>
      <c r="M55" s="40"/>
      <c r="N55" s="40"/>
      <c r="O55"/>
      <c r="P55"/>
      <c r="Q55"/>
      <c r="R55"/>
      <c r="S55"/>
    </row>
    <row r="56" spans="1:19" s="14" customFormat="1">
      <c r="A56"/>
      <c r="B56"/>
      <c r="C56"/>
      <c r="D56"/>
      <c r="E56"/>
      <c r="F56"/>
      <c r="G56"/>
      <c r="H56"/>
      <c r="I56" s="40"/>
      <c r="J56" s="40"/>
      <c r="K56" s="40"/>
      <c r="L56" s="40"/>
      <c r="M56" s="40"/>
      <c r="N56" s="40"/>
      <c r="O56"/>
      <c r="P56"/>
      <c r="Q56"/>
      <c r="R56"/>
      <c r="S56"/>
    </row>
    <row r="57" spans="1:19" s="14" customFormat="1">
      <c r="A57"/>
      <c r="B57"/>
      <c r="C57"/>
      <c r="D57"/>
      <c r="E57"/>
      <c r="F57"/>
      <c r="G57"/>
      <c r="H57"/>
      <c r="I57" s="40"/>
      <c r="J57" s="40"/>
      <c r="K57" s="40"/>
      <c r="L57" s="40"/>
      <c r="M57" s="40"/>
      <c r="N57" s="40"/>
      <c r="O57"/>
      <c r="P57"/>
      <c r="Q57"/>
      <c r="R57"/>
      <c r="S57"/>
    </row>
    <row r="58" spans="1:19" s="14" customFormat="1">
      <c r="A58"/>
      <c r="B58"/>
      <c r="C58"/>
      <c r="D58"/>
      <c r="E58"/>
      <c r="F58"/>
      <c r="G58"/>
      <c r="H58"/>
      <c r="I58" s="40"/>
      <c r="J58" s="40"/>
      <c r="K58" s="40"/>
      <c r="L58" s="40"/>
      <c r="M58" s="40"/>
      <c r="N58" s="40"/>
      <c r="O58"/>
      <c r="P58"/>
      <c r="Q58"/>
      <c r="R58"/>
      <c r="S58"/>
    </row>
    <row r="59" spans="1:19" s="14" customFormat="1">
      <c r="A59"/>
      <c r="B59"/>
      <c r="C59"/>
      <c r="D59"/>
      <c r="E59"/>
      <c r="F59"/>
      <c r="G59"/>
      <c r="H59"/>
      <c r="I59" s="40"/>
      <c r="J59" s="40"/>
      <c r="K59" s="40"/>
      <c r="L59" s="40"/>
      <c r="M59" s="40"/>
      <c r="N59" s="40"/>
      <c r="O59"/>
      <c r="P59"/>
      <c r="Q59"/>
      <c r="R59"/>
      <c r="S59"/>
    </row>
    <row r="60" spans="1:19" s="14" customFormat="1">
      <c r="A60"/>
      <c r="B60"/>
      <c r="C60"/>
      <c r="D60"/>
      <c r="E60"/>
      <c r="F60"/>
      <c r="G60"/>
      <c r="H60"/>
      <c r="I60" s="40"/>
      <c r="J60" s="40"/>
      <c r="K60" s="40"/>
      <c r="L60" s="40"/>
      <c r="M60" s="40"/>
      <c r="N60" s="40"/>
      <c r="O60"/>
      <c r="P60"/>
      <c r="Q60"/>
      <c r="R60"/>
      <c r="S60"/>
    </row>
    <row r="61" spans="1:19" s="14" customFormat="1">
      <c r="A61"/>
      <c r="B61"/>
      <c r="C61"/>
      <c r="D61"/>
      <c r="E61"/>
      <c r="F61"/>
      <c r="G61"/>
      <c r="H61"/>
      <c r="I61" s="40"/>
      <c r="J61" s="40"/>
      <c r="K61" s="40"/>
      <c r="L61" s="40"/>
      <c r="M61" s="40"/>
      <c r="N61" s="40"/>
      <c r="O61"/>
      <c r="P61"/>
      <c r="Q61"/>
      <c r="R61"/>
      <c r="S61"/>
    </row>
    <row r="62" spans="1:19" s="14" customFormat="1">
      <c r="A62"/>
      <c r="B62"/>
      <c r="C62"/>
      <c r="D62"/>
      <c r="E62"/>
      <c r="F62"/>
      <c r="G62"/>
      <c r="H62"/>
      <c r="I62" s="7" t="s">
        <v>32</v>
      </c>
      <c r="J62"/>
      <c r="K62"/>
      <c r="L62"/>
      <c r="M62"/>
      <c r="N62"/>
      <c r="O62"/>
      <c r="P62"/>
      <c r="Q62"/>
      <c r="R62"/>
      <c r="S62"/>
    </row>
    <row r="63" spans="1:19" s="14" customFormat="1">
      <c r="A63"/>
      <c r="B63"/>
      <c r="C63"/>
      <c r="D63"/>
      <c r="E63"/>
      <c r="F63"/>
      <c r="G63"/>
      <c r="H63"/>
      <c r="I63" s="7" t="s">
        <v>33</v>
      </c>
      <c r="J63"/>
      <c r="K63"/>
      <c r="L63"/>
      <c r="M63"/>
      <c r="N63"/>
      <c r="O63"/>
      <c r="P63"/>
      <c r="Q63"/>
      <c r="R63"/>
      <c r="S63"/>
    </row>
    <row r="64" spans="1:19" s="14" customFormat="1">
      <c r="A64"/>
      <c r="B64"/>
      <c r="C64"/>
      <c r="D64"/>
      <c r="E64"/>
      <c r="F64"/>
      <c r="G64"/>
      <c r="H64"/>
      <c r="I64" s="14" t="s">
        <v>89</v>
      </c>
      <c r="J64"/>
      <c r="K64"/>
      <c r="L64"/>
      <c r="M64"/>
      <c r="N64"/>
      <c r="O64"/>
      <c r="P64"/>
      <c r="Q64"/>
      <c r="R64"/>
      <c r="S64"/>
    </row>
    <row r="66" spans="1:18">
      <c r="A66" s="39" t="s">
        <v>73</v>
      </c>
      <c r="B66" s="39"/>
      <c r="C66" s="39"/>
      <c r="D66" s="39"/>
      <c r="E66" s="39"/>
      <c r="F66" s="39"/>
      <c r="G66" s="39"/>
      <c r="H66" s="39"/>
    </row>
    <row r="67" spans="1:18">
      <c r="A67" s="39"/>
      <c r="B67" s="39"/>
      <c r="C67" s="39"/>
      <c r="D67" s="39"/>
      <c r="E67" s="39"/>
      <c r="F67" s="39"/>
      <c r="G67" s="39"/>
      <c r="H67" s="39"/>
      <c r="I67" s="37" t="s">
        <v>16</v>
      </c>
      <c r="J67" s="37"/>
      <c r="K67" s="37"/>
      <c r="L67" s="37"/>
    </row>
    <row r="68" spans="1:18">
      <c r="I68" s="12"/>
      <c r="J68" s="12"/>
      <c r="M68" s="15"/>
      <c r="N68" s="15"/>
      <c r="O68" s="15"/>
      <c r="P68" s="15"/>
      <c r="Q68" s="15"/>
      <c r="R68" s="15"/>
    </row>
    <row r="69" spans="1:18">
      <c r="I69" s="39" t="s">
        <v>18</v>
      </c>
      <c r="J69" s="39"/>
      <c r="M69" s="15"/>
      <c r="N69" s="15"/>
      <c r="O69" s="15"/>
      <c r="P69" s="15"/>
      <c r="Q69" s="15"/>
      <c r="R69" s="15"/>
    </row>
    <row r="70" spans="1:18">
      <c r="I70" s="39"/>
      <c r="J70" s="39"/>
      <c r="M70" s="15"/>
      <c r="N70" s="15"/>
      <c r="O70" s="15"/>
      <c r="P70" s="15"/>
      <c r="Q70" s="15"/>
      <c r="R70" s="15"/>
    </row>
    <row r="71" spans="1:18">
      <c r="I71" s="38" t="s">
        <v>74</v>
      </c>
      <c r="J71" s="38"/>
      <c r="K71" s="38"/>
      <c r="L71" s="38"/>
      <c r="M71" s="38"/>
      <c r="N71" s="38"/>
      <c r="O71" s="15"/>
      <c r="P71" s="15"/>
      <c r="Q71" s="15"/>
      <c r="R71" s="15"/>
    </row>
    <row r="72" spans="1:18">
      <c r="I72" s="38"/>
      <c r="J72" s="38"/>
      <c r="K72" s="38"/>
      <c r="L72" s="38"/>
      <c r="M72" s="38"/>
      <c r="N72" s="38"/>
      <c r="O72" s="15"/>
      <c r="P72" s="15"/>
      <c r="Q72" s="15"/>
      <c r="R72" s="15"/>
    </row>
    <row r="73" spans="1:18">
      <c r="I73" s="38"/>
      <c r="J73" s="38"/>
      <c r="K73" s="38"/>
      <c r="L73" s="38"/>
      <c r="M73" s="38"/>
      <c r="N73" s="38"/>
      <c r="O73" s="15"/>
      <c r="P73" s="15"/>
      <c r="Q73" s="15"/>
      <c r="R73" s="15"/>
    </row>
    <row r="74" spans="1:18">
      <c r="I74" s="38"/>
      <c r="J74" s="38"/>
      <c r="K74" s="38"/>
      <c r="L74" s="38"/>
      <c r="M74" s="38"/>
      <c r="N74" s="38"/>
    </row>
    <row r="75" spans="1:18">
      <c r="I75" s="38"/>
      <c r="J75" s="38"/>
      <c r="K75" s="38"/>
      <c r="L75" s="38"/>
      <c r="M75" s="38"/>
      <c r="N75" s="38"/>
    </row>
    <row r="76" spans="1:18">
      <c r="I76" s="38"/>
      <c r="J76" s="38"/>
      <c r="K76" s="38"/>
      <c r="L76" s="38"/>
      <c r="M76" s="38"/>
      <c r="N76" s="38"/>
    </row>
    <row r="77" spans="1:18">
      <c r="I77" s="38"/>
      <c r="J77" s="38"/>
      <c r="K77" s="38"/>
      <c r="L77" s="38"/>
      <c r="M77" s="38"/>
      <c r="N77" s="38"/>
    </row>
    <row r="78" spans="1:18">
      <c r="I78" s="7" t="s">
        <v>19</v>
      </c>
    </row>
    <row r="79" spans="1:18">
      <c r="I79" s="7" t="s">
        <v>23</v>
      </c>
    </row>
    <row r="80" spans="1:18">
      <c r="I80" t="s">
        <v>90</v>
      </c>
    </row>
    <row r="82" spans="1:15">
      <c r="A82" s="39" t="s">
        <v>34</v>
      </c>
      <c r="B82" s="39"/>
      <c r="C82" s="39"/>
      <c r="D82" s="39"/>
      <c r="E82" s="39"/>
      <c r="F82" s="39"/>
      <c r="G82" s="39"/>
      <c r="H82" s="39"/>
    </row>
    <row r="83" spans="1:15">
      <c r="A83" s="39"/>
      <c r="B83" s="39"/>
      <c r="C83" s="39"/>
      <c r="D83" s="39"/>
      <c r="E83" s="39"/>
      <c r="F83" s="39"/>
      <c r="G83" s="39"/>
      <c r="H83" s="39"/>
      <c r="I83" s="37" t="s">
        <v>16</v>
      </c>
      <c r="J83" s="37"/>
      <c r="K83" s="37"/>
      <c r="L83" s="37"/>
    </row>
    <row r="84" spans="1:15">
      <c r="I84" s="14"/>
      <c r="J84" s="14"/>
      <c r="M84" s="15"/>
      <c r="N84" s="15"/>
      <c r="O84" s="15"/>
    </row>
    <row r="85" spans="1:15">
      <c r="I85" s="39" t="s">
        <v>18</v>
      </c>
      <c r="J85" s="39"/>
      <c r="M85" s="15"/>
      <c r="N85" s="15"/>
      <c r="O85" s="15"/>
    </row>
    <row r="86" spans="1:15">
      <c r="I86" s="39"/>
      <c r="J86" s="39"/>
      <c r="M86" s="15"/>
      <c r="N86" s="15"/>
      <c r="O86" s="15"/>
    </row>
    <row r="87" spans="1:15" ht="15" customHeight="1">
      <c r="I87" s="34" t="s">
        <v>37</v>
      </c>
      <c r="J87" s="34"/>
      <c r="K87" s="34"/>
      <c r="L87" s="34"/>
      <c r="M87" s="34"/>
      <c r="N87" s="34"/>
      <c r="O87" s="15"/>
    </row>
    <row r="88" spans="1:15">
      <c r="I88" s="34"/>
      <c r="J88" s="34"/>
      <c r="K88" s="34"/>
      <c r="L88" s="34"/>
      <c r="M88" s="34"/>
      <c r="N88" s="34"/>
      <c r="O88" s="15"/>
    </row>
    <row r="89" spans="1:15">
      <c r="I89" s="34"/>
      <c r="J89" s="34"/>
      <c r="K89" s="34"/>
      <c r="L89" s="34"/>
      <c r="M89" s="34"/>
      <c r="N89" s="34"/>
      <c r="O89" s="15"/>
    </row>
    <row r="90" spans="1:15">
      <c r="I90" s="34"/>
      <c r="J90" s="34"/>
      <c r="K90" s="34"/>
      <c r="L90" s="34"/>
      <c r="M90" s="34"/>
      <c r="N90" s="34"/>
    </row>
    <row r="91" spans="1:15">
      <c r="I91" s="34"/>
      <c r="J91" s="34"/>
      <c r="K91" s="34"/>
      <c r="L91" s="34"/>
      <c r="M91" s="34"/>
      <c r="N91" s="34"/>
    </row>
    <row r="92" spans="1:15">
      <c r="I92" s="34"/>
      <c r="J92" s="34"/>
      <c r="K92" s="34"/>
      <c r="L92" s="34"/>
      <c r="M92" s="34"/>
      <c r="N92" s="34"/>
    </row>
    <row r="93" spans="1:15">
      <c r="I93" t="s">
        <v>38</v>
      </c>
      <c r="J93" s="26"/>
      <c r="K93" s="26"/>
      <c r="L93" s="26"/>
      <c r="M93" s="26"/>
      <c r="N93" s="26"/>
    </row>
    <row r="94" spans="1:15">
      <c r="I94" s="7" t="s">
        <v>35</v>
      </c>
    </row>
    <row r="95" spans="1:15">
      <c r="I95" s="7" t="s">
        <v>36</v>
      </c>
    </row>
    <row r="96" spans="1:15">
      <c r="I96" t="s">
        <v>86</v>
      </c>
    </row>
    <row r="98" spans="1:14">
      <c r="A98" s="39" t="s">
        <v>39</v>
      </c>
      <c r="B98" s="39"/>
      <c r="C98" s="39"/>
      <c r="D98" s="39"/>
      <c r="E98" s="39"/>
      <c r="F98" s="39"/>
      <c r="G98" s="39"/>
      <c r="H98" s="39"/>
    </row>
    <row r="99" spans="1:14">
      <c r="A99" s="39"/>
      <c r="B99" s="39"/>
      <c r="C99" s="39"/>
      <c r="D99" s="39"/>
      <c r="E99" s="39"/>
      <c r="F99" s="39"/>
      <c r="G99" s="39"/>
      <c r="H99" s="39"/>
      <c r="I99" s="37" t="s">
        <v>16</v>
      </c>
      <c r="J99" s="37"/>
      <c r="K99" s="37"/>
      <c r="L99" s="37"/>
    </row>
    <row r="100" spans="1:14">
      <c r="I100" s="14"/>
      <c r="J100" s="14"/>
      <c r="M100" s="15"/>
      <c r="N100" s="15"/>
    </row>
    <row r="101" spans="1:14">
      <c r="I101" s="39" t="s">
        <v>18</v>
      </c>
      <c r="J101" s="39"/>
      <c r="M101" s="15"/>
      <c r="N101" s="15"/>
    </row>
    <row r="102" spans="1:14">
      <c r="I102" s="39"/>
      <c r="J102" s="39"/>
      <c r="M102" s="15"/>
      <c r="N102" s="15"/>
    </row>
    <row r="103" spans="1:14">
      <c r="I103" s="38" t="s">
        <v>42</v>
      </c>
      <c r="J103" s="38"/>
      <c r="K103" s="38"/>
      <c r="L103" s="38"/>
      <c r="M103" s="38"/>
      <c r="N103" s="38"/>
    </row>
    <row r="104" spans="1:14">
      <c r="I104" s="38"/>
      <c r="J104" s="38"/>
      <c r="K104" s="38"/>
      <c r="L104" s="38"/>
      <c r="M104" s="38"/>
      <c r="N104" s="38"/>
    </row>
    <row r="105" spans="1:14">
      <c r="I105" s="38"/>
      <c r="J105" s="38"/>
      <c r="K105" s="38"/>
      <c r="L105" s="38"/>
      <c r="M105" s="38"/>
      <c r="N105" s="38"/>
    </row>
    <row r="106" spans="1:14">
      <c r="I106" s="38"/>
      <c r="J106" s="38"/>
      <c r="K106" s="38"/>
      <c r="L106" s="38"/>
      <c r="M106" s="38"/>
      <c r="N106" s="38"/>
    </row>
    <row r="107" spans="1:14">
      <c r="I107" s="38"/>
      <c r="J107" s="38"/>
      <c r="K107" s="38"/>
      <c r="L107" s="38"/>
      <c r="M107" s="38"/>
      <c r="N107" s="38"/>
    </row>
    <row r="108" spans="1:14">
      <c r="I108" s="38"/>
      <c r="J108" s="38"/>
      <c r="K108" s="38"/>
      <c r="L108" s="38"/>
      <c r="M108" s="38"/>
      <c r="N108" s="38"/>
    </row>
    <row r="109" spans="1:14">
      <c r="I109" s="38"/>
      <c r="J109" s="38"/>
      <c r="K109" s="38"/>
      <c r="L109" s="38"/>
      <c r="M109" s="38"/>
      <c r="N109" s="38"/>
    </row>
    <row r="110" spans="1:14">
      <c r="I110" s="7" t="s">
        <v>40</v>
      </c>
    </row>
    <row r="111" spans="1:14">
      <c r="I111" s="7" t="s">
        <v>41</v>
      </c>
    </row>
    <row r="112" spans="1:14">
      <c r="I112" t="s">
        <v>92</v>
      </c>
    </row>
    <row r="114" spans="1:16">
      <c r="A114" s="39" t="s">
        <v>46</v>
      </c>
      <c r="B114" s="39"/>
      <c r="C114" s="39"/>
      <c r="D114" s="39"/>
      <c r="E114" s="39"/>
      <c r="F114" s="39"/>
      <c r="G114" s="39"/>
      <c r="H114" s="39"/>
    </row>
    <row r="115" spans="1:16">
      <c r="A115" s="39"/>
      <c r="B115" s="39"/>
      <c r="C115" s="39"/>
      <c r="D115" s="39"/>
      <c r="E115" s="39"/>
      <c r="F115" s="39"/>
      <c r="G115" s="39"/>
      <c r="H115" s="39"/>
      <c r="I115" s="37" t="s">
        <v>16</v>
      </c>
      <c r="J115" s="37"/>
      <c r="K115" s="37"/>
      <c r="L115" s="37"/>
    </row>
    <row r="116" spans="1:16">
      <c r="L116" s="35" t="s">
        <v>47</v>
      </c>
      <c r="M116" s="34"/>
    </row>
    <row r="117" spans="1:16">
      <c r="L117" s="34"/>
      <c r="M117" s="34"/>
    </row>
    <row r="119" spans="1:16" ht="15" customHeight="1">
      <c r="L119" s="36" t="s">
        <v>50</v>
      </c>
      <c r="M119" s="36"/>
      <c r="N119" s="36"/>
      <c r="O119" s="36"/>
      <c r="P119" s="36"/>
    </row>
    <row r="120" spans="1:16">
      <c r="L120" s="36"/>
      <c r="M120" s="36"/>
      <c r="N120" s="36"/>
      <c r="O120" s="36"/>
      <c r="P120" s="36"/>
    </row>
    <row r="121" spans="1:16">
      <c r="L121" s="36"/>
      <c r="M121" s="36"/>
      <c r="N121" s="36"/>
      <c r="O121" s="36"/>
      <c r="P121" s="36"/>
    </row>
    <row r="122" spans="1:16">
      <c r="L122" s="36"/>
      <c r="M122" s="36"/>
      <c r="N122" s="36"/>
      <c r="O122" s="36"/>
      <c r="P122" s="36"/>
    </row>
    <row r="123" spans="1:16">
      <c r="L123" s="36"/>
      <c r="M123" s="36"/>
      <c r="N123" s="36"/>
      <c r="O123" s="36"/>
      <c r="P123" s="36"/>
    </row>
    <row r="125" spans="1:16">
      <c r="L125" s="7" t="s">
        <v>48</v>
      </c>
    </row>
    <row r="126" spans="1:16">
      <c r="L126" s="7" t="s">
        <v>49</v>
      </c>
    </row>
    <row r="127" spans="1:16">
      <c r="L127" t="s">
        <v>91</v>
      </c>
    </row>
    <row r="128" spans="1:16">
      <c r="A128" s="39" t="s">
        <v>51</v>
      </c>
      <c r="B128" s="39"/>
      <c r="C128" s="39"/>
      <c r="D128" s="39"/>
      <c r="E128" s="39"/>
      <c r="F128" s="39"/>
      <c r="G128" s="39"/>
      <c r="H128" s="39"/>
    </row>
    <row r="129" spans="1:17">
      <c r="A129" s="39"/>
      <c r="B129" s="39"/>
      <c r="C129" s="39"/>
      <c r="D129" s="39"/>
      <c r="E129" s="39"/>
      <c r="F129" s="39"/>
      <c r="G129" s="39"/>
      <c r="H129" s="39"/>
      <c r="I129" s="37" t="s">
        <v>16</v>
      </c>
      <c r="J129" s="37"/>
      <c r="K129" s="37"/>
      <c r="L129" s="37"/>
    </row>
    <row r="130" spans="1:17">
      <c r="L130" s="7" t="s">
        <v>55</v>
      </c>
    </row>
    <row r="131" spans="1:17">
      <c r="L131" s="36" t="s">
        <v>56</v>
      </c>
      <c r="M131" s="36"/>
      <c r="N131" s="36"/>
      <c r="O131" s="36"/>
      <c r="P131" s="36"/>
      <c r="Q131" s="36"/>
    </row>
    <row r="132" spans="1:17">
      <c r="L132" s="36"/>
      <c r="M132" s="36"/>
      <c r="N132" s="36"/>
      <c r="O132" s="36"/>
      <c r="P132" s="36"/>
      <c r="Q132" s="36"/>
    </row>
    <row r="133" spans="1:17">
      <c r="L133" s="36"/>
      <c r="M133" s="36"/>
      <c r="N133" s="36"/>
      <c r="O133" s="36"/>
      <c r="P133" s="36"/>
      <c r="Q133" s="36"/>
    </row>
    <row r="135" spans="1:17">
      <c r="L135" t="s">
        <v>58</v>
      </c>
    </row>
    <row r="136" spans="1:17">
      <c r="L136" t="s">
        <v>67</v>
      </c>
    </row>
    <row r="137" spans="1:17">
      <c r="L137" s="7" t="s">
        <v>53</v>
      </c>
    </row>
    <row r="138" spans="1:17">
      <c r="L138" s="7" t="s">
        <v>54</v>
      </c>
    </row>
    <row r="139" spans="1:17">
      <c r="A139" t="s">
        <v>75</v>
      </c>
      <c r="B139" s="24">
        <v>106</v>
      </c>
      <c r="I139" s="23" t="s">
        <v>75</v>
      </c>
      <c r="J139" s="24">
        <v>104</v>
      </c>
      <c r="L139" t="s">
        <v>87</v>
      </c>
    </row>
    <row r="143" spans="1:17">
      <c r="J143" s="25">
        <v>105</v>
      </c>
      <c r="K143" t="s">
        <v>75</v>
      </c>
    </row>
    <row r="145" spans="1:19" ht="20.25" customHeight="1"/>
    <row r="146" spans="1:19" s="20" customFormat="1">
      <c r="A146" s="39" t="s">
        <v>57</v>
      </c>
      <c r="B146" s="39"/>
      <c r="C146" s="39"/>
      <c r="D146" s="39"/>
      <c r="E146" s="39"/>
      <c r="F146" s="39"/>
      <c r="G146" s="39"/>
      <c r="H146" s="39"/>
      <c r="I146"/>
      <c r="J146"/>
      <c r="K146"/>
      <c r="L146"/>
      <c r="M146"/>
      <c r="N146"/>
      <c r="O146"/>
      <c r="P146"/>
      <c r="Q146"/>
      <c r="R146"/>
      <c r="S146"/>
    </row>
    <row r="147" spans="1:19">
      <c r="A147" s="39"/>
      <c r="B147" s="39"/>
      <c r="C147" s="39"/>
      <c r="D147" s="39"/>
      <c r="E147" s="39"/>
      <c r="F147" s="39"/>
      <c r="G147" s="39"/>
      <c r="H147" s="39"/>
      <c r="I147" s="37" t="s">
        <v>16</v>
      </c>
      <c r="J147" s="37"/>
      <c r="K147" s="37"/>
      <c r="L147" s="37"/>
    </row>
    <row r="148" spans="1:19">
      <c r="L148" s="7" t="s">
        <v>55</v>
      </c>
    </row>
    <row r="149" spans="1:19">
      <c r="L149" s="36" t="s">
        <v>59</v>
      </c>
      <c r="M149" s="36"/>
      <c r="N149" s="36"/>
      <c r="O149" s="36"/>
      <c r="P149" s="36"/>
      <c r="Q149" s="36"/>
    </row>
    <row r="150" spans="1:19">
      <c r="L150" s="36"/>
      <c r="M150" s="36"/>
      <c r="N150" s="36"/>
      <c r="O150" s="36"/>
      <c r="P150" s="36"/>
      <c r="Q150" s="36"/>
    </row>
    <row r="151" spans="1:19">
      <c r="L151" s="36"/>
      <c r="M151" s="36"/>
      <c r="N151" s="36"/>
      <c r="O151" s="36"/>
      <c r="P151" s="36"/>
      <c r="Q151" s="36"/>
    </row>
    <row r="153" spans="1:19">
      <c r="L153" t="s">
        <v>58</v>
      </c>
    </row>
    <row r="154" spans="1:19">
      <c r="L154" t="s">
        <v>67</v>
      </c>
    </row>
    <row r="155" spans="1:19">
      <c r="L155" s="7" t="s">
        <v>53</v>
      </c>
    </row>
    <row r="156" spans="1:19">
      <c r="L156" s="7" t="s">
        <v>54</v>
      </c>
    </row>
    <row r="157" spans="1:19">
      <c r="L157" t="s">
        <v>94</v>
      </c>
    </row>
    <row r="158" spans="1:19">
      <c r="A158" t="s">
        <v>75</v>
      </c>
      <c r="B158" s="24">
        <v>1</v>
      </c>
      <c r="I158" t="s">
        <v>75</v>
      </c>
      <c r="J158" s="24">
        <v>2</v>
      </c>
    </row>
    <row r="161" spans="1:14">
      <c r="J161" s="24">
        <v>3</v>
      </c>
      <c r="K161" t="s">
        <v>72</v>
      </c>
    </row>
    <row r="162" spans="1:14">
      <c r="J162" s="24"/>
    </row>
    <row r="164" spans="1:14">
      <c r="A164" s="39" t="s">
        <v>62</v>
      </c>
      <c r="B164" s="39"/>
      <c r="C164" s="39"/>
      <c r="D164" s="39"/>
      <c r="E164" s="39"/>
      <c r="F164" s="39"/>
      <c r="G164" s="39"/>
      <c r="H164" s="39"/>
    </row>
    <row r="165" spans="1:14">
      <c r="A165" s="39"/>
      <c r="B165" s="39"/>
      <c r="C165" s="39"/>
      <c r="D165" s="39"/>
      <c r="E165" s="39"/>
      <c r="F165" s="39"/>
      <c r="G165" s="39"/>
      <c r="H165" s="39"/>
      <c r="I165" s="37" t="s">
        <v>16</v>
      </c>
      <c r="J165" s="37"/>
      <c r="K165" s="37"/>
      <c r="L165" s="37"/>
    </row>
    <row r="167" spans="1:14">
      <c r="I167" s="7" t="s">
        <v>55</v>
      </c>
    </row>
    <row r="168" spans="1:14">
      <c r="I168" s="36" t="s">
        <v>63</v>
      </c>
      <c r="J168" s="36"/>
      <c r="K168" s="36"/>
      <c r="L168" s="36"/>
      <c r="M168" s="36"/>
      <c r="N168" s="36"/>
    </row>
    <row r="169" spans="1:14">
      <c r="I169" s="36"/>
      <c r="J169" s="36"/>
      <c r="K169" s="36"/>
      <c r="L169" s="36"/>
      <c r="M169" s="36"/>
      <c r="N169" s="36"/>
    </row>
    <row r="170" spans="1:14">
      <c r="I170" s="36"/>
      <c r="J170" s="36"/>
      <c r="K170" s="36"/>
      <c r="L170" s="36"/>
      <c r="M170" s="36"/>
      <c r="N170" s="36"/>
    </row>
    <row r="171" spans="1:14">
      <c r="I171" s="36"/>
      <c r="J171" s="36"/>
      <c r="K171" s="36"/>
      <c r="L171" s="36"/>
      <c r="M171" s="36"/>
      <c r="N171" s="36"/>
    </row>
    <row r="172" spans="1:14">
      <c r="I172" s="36"/>
      <c r="J172" s="36"/>
      <c r="K172" s="36"/>
      <c r="L172" s="36"/>
      <c r="M172" s="36"/>
      <c r="N172" s="36"/>
    </row>
    <row r="173" spans="1:14">
      <c r="I173" s="36"/>
      <c r="J173" s="36"/>
      <c r="K173" s="36"/>
      <c r="L173" s="36"/>
      <c r="M173" s="36"/>
      <c r="N173" s="36"/>
    </row>
    <row r="175" spans="1:14">
      <c r="I175" s="7" t="s">
        <v>30</v>
      </c>
    </row>
    <row r="176" spans="1:14">
      <c r="I176" s="7" t="s">
        <v>28</v>
      </c>
    </row>
    <row r="179" spans="1:19">
      <c r="A179" s="39" t="s">
        <v>69</v>
      </c>
      <c r="B179" s="39"/>
      <c r="C179" s="39"/>
      <c r="D179" s="39"/>
      <c r="E179" s="39"/>
      <c r="F179" s="39"/>
      <c r="G179" s="39"/>
      <c r="H179" s="39"/>
    </row>
    <row r="180" spans="1:19">
      <c r="A180" s="39"/>
      <c r="B180" s="39"/>
      <c r="C180" s="39"/>
      <c r="D180" s="39"/>
      <c r="E180" s="39"/>
      <c r="F180" s="39"/>
      <c r="G180" s="39"/>
      <c r="H180" s="39"/>
      <c r="O180" s="37" t="s">
        <v>16</v>
      </c>
      <c r="P180" s="37"/>
      <c r="Q180" s="37"/>
      <c r="R180" s="37"/>
    </row>
    <row r="182" spans="1:19">
      <c r="O182" s="7" t="s">
        <v>55</v>
      </c>
    </row>
    <row r="183" spans="1:19" ht="15" customHeight="1">
      <c r="J183" s="27"/>
      <c r="K183" s="27"/>
      <c r="L183" s="27"/>
      <c r="M183" s="27"/>
      <c r="N183" s="27"/>
      <c r="O183" s="41" t="s">
        <v>113</v>
      </c>
      <c r="P183" s="41"/>
      <c r="Q183" s="41"/>
      <c r="R183" s="41"/>
      <c r="S183" s="41"/>
    </row>
    <row r="184" spans="1:19">
      <c r="I184" s="27"/>
      <c r="J184" s="27"/>
      <c r="K184" s="27"/>
      <c r="L184" s="27"/>
      <c r="M184" s="27"/>
      <c r="N184" s="27"/>
      <c r="O184" s="41"/>
      <c r="P184" s="41"/>
      <c r="Q184" s="41"/>
      <c r="R184" s="41"/>
      <c r="S184" s="41"/>
    </row>
    <row r="185" spans="1:19">
      <c r="I185" s="27"/>
      <c r="J185" s="27"/>
      <c r="K185" s="27"/>
      <c r="L185" s="27"/>
      <c r="M185" s="27"/>
      <c r="N185" s="27"/>
      <c r="O185" s="41"/>
      <c r="P185" s="41"/>
      <c r="Q185" s="41"/>
      <c r="R185" s="41"/>
      <c r="S185" s="41"/>
    </row>
    <row r="186" spans="1:19">
      <c r="I186" s="27"/>
      <c r="J186" s="27"/>
      <c r="K186" s="27"/>
      <c r="L186" s="27"/>
      <c r="M186" s="27"/>
      <c r="N186" s="27"/>
      <c r="O186" s="41"/>
      <c r="P186" s="41"/>
      <c r="Q186" s="41"/>
      <c r="R186" s="41"/>
      <c r="S186" s="41"/>
    </row>
    <row r="187" spans="1:19">
      <c r="I187" s="27"/>
      <c r="J187" s="27"/>
      <c r="K187" s="27"/>
      <c r="L187" s="27"/>
      <c r="M187" s="27"/>
      <c r="N187" s="27"/>
      <c r="O187" s="41"/>
      <c r="P187" s="41"/>
      <c r="Q187" s="41"/>
      <c r="R187" s="41"/>
      <c r="S187" s="41"/>
    </row>
    <row r="188" spans="1:19">
      <c r="I188" s="27"/>
      <c r="J188" s="27"/>
      <c r="K188" s="27"/>
      <c r="L188" s="27"/>
      <c r="M188" s="27"/>
      <c r="N188" s="27"/>
      <c r="O188" s="41"/>
      <c r="P188" s="41"/>
      <c r="Q188" s="41"/>
      <c r="R188" s="41"/>
      <c r="S188" s="41"/>
    </row>
    <row r="189" spans="1:19">
      <c r="I189" s="27"/>
      <c r="J189" s="27"/>
      <c r="K189" s="27"/>
      <c r="L189" s="27"/>
      <c r="M189" s="27"/>
      <c r="N189" s="27"/>
      <c r="O189" s="41"/>
      <c r="P189" s="41"/>
      <c r="Q189" s="41"/>
      <c r="R189" s="41"/>
      <c r="S189" s="41"/>
    </row>
    <row r="190" spans="1:19">
      <c r="I190" s="27"/>
      <c r="J190" s="27"/>
      <c r="K190" s="27"/>
      <c r="L190" s="27"/>
      <c r="M190" s="27"/>
      <c r="N190" s="27"/>
      <c r="O190" s="41"/>
      <c r="P190" s="41"/>
      <c r="Q190" s="41"/>
      <c r="R190" s="41"/>
      <c r="S190" s="41"/>
    </row>
    <row r="191" spans="1:19">
      <c r="O191" s="41"/>
      <c r="P191" s="41"/>
      <c r="Q191" s="41"/>
      <c r="R191" s="41"/>
      <c r="S191" s="41"/>
    </row>
    <row r="192" spans="1:19">
      <c r="O192" t="s">
        <v>70</v>
      </c>
    </row>
    <row r="193" spans="1:17">
      <c r="O193" t="s">
        <v>38</v>
      </c>
    </row>
    <row r="194" spans="1:17">
      <c r="O194" t="s">
        <v>71</v>
      </c>
    </row>
    <row r="195" spans="1:17">
      <c r="O195" t="s">
        <v>85</v>
      </c>
    </row>
    <row r="202" spans="1:17">
      <c r="A202" s="39" t="s">
        <v>82</v>
      </c>
      <c r="B202" s="39"/>
      <c r="C202" s="39"/>
      <c r="D202" s="39"/>
      <c r="E202" s="39"/>
      <c r="F202" s="39"/>
      <c r="G202" s="39"/>
      <c r="H202" s="39"/>
    </row>
    <row r="203" spans="1:17">
      <c r="A203" s="39"/>
      <c r="B203" s="39"/>
      <c r="C203" s="39"/>
      <c r="D203" s="39"/>
      <c r="E203" s="39"/>
      <c r="F203" s="39"/>
      <c r="G203" s="39"/>
      <c r="H203" s="39"/>
      <c r="M203" s="37" t="s">
        <v>16</v>
      </c>
      <c r="N203" s="37"/>
      <c r="O203" s="37"/>
      <c r="P203" s="37"/>
    </row>
    <row r="205" spans="1:17">
      <c r="N205" s="7" t="s">
        <v>55</v>
      </c>
    </row>
    <row r="207" spans="1:17">
      <c r="N207" s="34" t="s">
        <v>97</v>
      </c>
      <c r="O207" s="34"/>
      <c r="P207" s="34"/>
      <c r="Q207" s="34"/>
    </row>
    <row r="208" spans="1:17">
      <c r="N208" s="34"/>
      <c r="O208" s="34"/>
      <c r="P208" s="34"/>
      <c r="Q208" s="34"/>
    </row>
    <row r="209" spans="14:17">
      <c r="N209" s="34"/>
      <c r="O209" s="34"/>
      <c r="P209" s="34"/>
      <c r="Q209" s="34"/>
    </row>
    <row r="210" spans="14:17">
      <c r="N210" s="34"/>
      <c r="O210" s="34"/>
      <c r="P210" s="34"/>
      <c r="Q210" s="34"/>
    </row>
    <row r="211" spans="14:17">
      <c r="N211" s="34"/>
      <c r="O211" s="34"/>
      <c r="P211" s="34"/>
      <c r="Q211" s="34"/>
    </row>
    <row r="212" spans="14:17">
      <c r="N212" s="34"/>
      <c r="O212" s="34"/>
      <c r="P212" s="34"/>
      <c r="Q212" s="34"/>
    </row>
    <row r="213" spans="14:17">
      <c r="N213" s="34"/>
      <c r="O213" s="34"/>
      <c r="P213" s="34"/>
      <c r="Q213" s="34"/>
    </row>
    <row r="214" spans="14:17">
      <c r="N214" s="34"/>
      <c r="O214" s="34"/>
      <c r="P214" s="34"/>
      <c r="Q214" s="34"/>
    </row>
    <row r="216" spans="14:17">
      <c r="N216" t="s">
        <v>83</v>
      </c>
    </row>
    <row r="217" spans="14:17">
      <c r="N217" t="s">
        <v>98</v>
      </c>
    </row>
    <row r="218" spans="14:17">
      <c r="N218" t="s">
        <v>84</v>
      </c>
    </row>
    <row r="219" spans="14:17">
      <c r="N219" t="s">
        <v>93</v>
      </c>
    </row>
    <row r="232" spans="1:17">
      <c r="A232" s="39" t="s">
        <v>102</v>
      </c>
      <c r="B232" s="39"/>
      <c r="C232" s="39"/>
      <c r="D232" s="39"/>
      <c r="E232" s="39"/>
      <c r="F232" s="39"/>
      <c r="G232" s="39"/>
      <c r="H232" s="39"/>
    </row>
    <row r="233" spans="1:17">
      <c r="A233" s="39"/>
      <c r="B233" s="39"/>
      <c r="C233" s="39"/>
      <c r="D233" s="39"/>
      <c r="E233" s="39"/>
      <c r="F233" s="39"/>
      <c r="G233" s="39"/>
      <c r="H233" s="39"/>
      <c r="M233" s="37" t="s">
        <v>16</v>
      </c>
      <c r="N233" s="37"/>
      <c r="O233" s="37"/>
      <c r="P233" s="37"/>
    </row>
    <row r="235" spans="1:17">
      <c r="M235" s="7" t="s">
        <v>55</v>
      </c>
    </row>
    <row r="236" spans="1:17">
      <c r="M236" s="36" t="s">
        <v>105</v>
      </c>
      <c r="N236" s="36"/>
      <c r="O236" s="36"/>
      <c r="P236" s="36"/>
      <c r="Q236" s="36"/>
    </row>
    <row r="237" spans="1:17">
      <c r="M237" s="36"/>
      <c r="N237" s="36"/>
      <c r="O237" s="36"/>
      <c r="P237" s="36"/>
      <c r="Q237" s="36"/>
    </row>
    <row r="238" spans="1:17">
      <c r="M238" s="36"/>
      <c r="N238" s="36"/>
      <c r="O238" s="36"/>
      <c r="P238" s="36"/>
      <c r="Q238" s="36"/>
    </row>
    <row r="239" spans="1:17">
      <c r="M239" s="36"/>
      <c r="N239" s="36"/>
      <c r="O239" s="36"/>
      <c r="P239" s="36"/>
      <c r="Q239" s="36"/>
    </row>
    <row r="240" spans="1:17">
      <c r="M240" s="36"/>
      <c r="N240" s="36"/>
      <c r="O240" s="36"/>
      <c r="P240" s="36"/>
      <c r="Q240" s="36"/>
    </row>
    <row r="241" spans="13:17">
      <c r="M241" s="36"/>
      <c r="N241" s="36"/>
      <c r="O241" s="36"/>
      <c r="P241" s="36"/>
      <c r="Q241" s="36"/>
    </row>
    <row r="242" spans="13:17">
      <c r="M242" s="36"/>
      <c r="N242" s="36"/>
      <c r="O242" s="36"/>
      <c r="P242" s="36"/>
      <c r="Q242" s="36"/>
    </row>
    <row r="243" spans="13:17">
      <c r="M243" s="36"/>
      <c r="N243" s="36"/>
      <c r="O243" s="36"/>
      <c r="P243" s="36"/>
      <c r="Q243" s="36"/>
    </row>
    <row r="244" spans="13:17">
      <c r="M244" s="36"/>
      <c r="N244" s="36"/>
      <c r="O244" s="36"/>
      <c r="P244" s="36"/>
      <c r="Q244" s="36"/>
    </row>
    <row r="246" spans="13:17">
      <c r="M246" t="s">
        <v>106</v>
      </c>
    </row>
    <row r="247" spans="13:17">
      <c r="M247" s="7" t="s">
        <v>109</v>
      </c>
    </row>
    <row r="248" spans="13:17">
      <c r="M248" t="s">
        <v>108</v>
      </c>
    </row>
    <row r="249" spans="13:17">
      <c r="M249" t="s">
        <v>110</v>
      </c>
    </row>
    <row r="250" spans="13:17">
      <c r="M250" t="s">
        <v>104</v>
      </c>
    </row>
    <row r="251" spans="13:17">
      <c r="M251" t="s">
        <v>103</v>
      </c>
    </row>
    <row r="252" spans="13:17">
      <c r="M252" t="s">
        <v>107</v>
      </c>
    </row>
    <row r="259" spans="1:17">
      <c r="A259" s="39" t="s">
        <v>117</v>
      </c>
      <c r="B259" s="39"/>
      <c r="C259" s="39"/>
      <c r="D259" s="39"/>
      <c r="E259" s="39"/>
      <c r="F259" s="39"/>
      <c r="G259" s="39"/>
    </row>
    <row r="260" spans="1:17">
      <c r="A260" s="39"/>
      <c r="B260" s="39"/>
      <c r="C260" s="39"/>
      <c r="D260" s="39"/>
      <c r="E260" s="39"/>
      <c r="F260" s="39"/>
      <c r="G260" s="39"/>
    </row>
    <row r="261" spans="1:17">
      <c r="N261" s="37" t="s">
        <v>16</v>
      </c>
      <c r="O261" s="37"/>
      <c r="P261" s="37"/>
    </row>
    <row r="263" spans="1:17">
      <c r="N263" s="7" t="s">
        <v>55</v>
      </c>
    </row>
    <row r="265" spans="1:17" ht="15" customHeight="1">
      <c r="N265" s="36" t="s">
        <v>118</v>
      </c>
      <c r="O265" s="36"/>
      <c r="P265" s="36"/>
      <c r="Q265" s="36"/>
    </row>
    <row r="266" spans="1:17">
      <c r="N266" s="36"/>
      <c r="O266" s="36"/>
      <c r="P266" s="36"/>
      <c r="Q266" s="36"/>
    </row>
    <row r="267" spans="1:17">
      <c r="N267" s="36"/>
      <c r="O267" s="36"/>
      <c r="P267" s="36"/>
      <c r="Q267" s="36"/>
    </row>
    <row r="268" spans="1:17">
      <c r="N268" s="36"/>
      <c r="O268" s="36"/>
      <c r="P268" s="36"/>
      <c r="Q268" s="36"/>
    </row>
    <row r="269" spans="1:17">
      <c r="N269" s="36"/>
      <c r="O269" s="36"/>
      <c r="P269" s="36"/>
      <c r="Q269" s="36"/>
    </row>
    <row r="270" spans="1:17">
      <c r="N270" s="36"/>
      <c r="O270" s="36"/>
      <c r="P270" s="36"/>
      <c r="Q270" s="36"/>
    </row>
    <row r="272" spans="1:17">
      <c r="N272" s="7" t="s">
        <v>119</v>
      </c>
    </row>
    <row r="273" spans="1:14">
      <c r="N273" s="7" t="s">
        <v>120</v>
      </c>
    </row>
    <row r="274" spans="1:14">
      <c r="N274" s="7" t="s">
        <v>121</v>
      </c>
    </row>
    <row r="276" spans="1:14">
      <c r="A276" s="39" t="s">
        <v>122</v>
      </c>
      <c r="B276" s="39"/>
      <c r="C276" s="39"/>
      <c r="D276" s="39"/>
      <c r="E276" s="39"/>
      <c r="F276" s="39"/>
      <c r="G276" s="39"/>
    </row>
    <row r="277" spans="1:14">
      <c r="A277" s="39"/>
      <c r="B277" s="39"/>
      <c r="C277" s="39"/>
      <c r="D277" s="39"/>
      <c r="E277" s="39"/>
      <c r="F277" s="39"/>
      <c r="G277" s="39"/>
    </row>
  </sheetData>
  <mergeCells count="54">
    <mergeCell ref="A276:G277"/>
    <mergeCell ref="A259:G260"/>
    <mergeCell ref="N261:P261"/>
    <mergeCell ref="N265:Q270"/>
    <mergeCell ref="A232:H233"/>
    <mergeCell ref="M233:P233"/>
    <mergeCell ref="M236:Q244"/>
    <mergeCell ref="I168:N173"/>
    <mergeCell ref="A146:H147"/>
    <mergeCell ref="I147:L147"/>
    <mergeCell ref="L149:Q151"/>
    <mergeCell ref="A164:H165"/>
    <mergeCell ref="I165:L165"/>
    <mergeCell ref="N207:Q214"/>
    <mergeCell ref="A202:H203"/>
    <mergeCell ref="M203:P203"/>
    <mergeCell ref="A179:H180"/>
    <mergeCell ref="O180:R180"/>
    <mergeCell ref="O183:S191"/>
    <mergeCell ref="L119:P123"/>
    <mergeCell ref="A128:H129"/>
    <mergeCell ref="I129:L129"/>
    <mergeCell ref="L131:Q133"/>
    <mergeCell ref="A114:H115"/>
    <mergeCell ref="I115:L115"/>
    <mergeCell ref="L116:M117"/>
    <mergeCell ref="I103:N109"/>
    <mergeCell ref="I85:J86"/>
    <mergeCell ref="A98:H99"/>
    <mergeCell ref="I99:L99"/>
    <mergeCell ref="I101:J102"/>
    <mergeCell ref="I87:N92"/>
    <mergeCell ref="A50:H51"/>
    <mergeCell ref="I51:K51"/>
    <mergeCell ref="I53:J54"/>
    <mergeCell ref="I55:N61"/>
    <mergeCell ref="A82:H83"/>
    <mergeCell ref="I83:L83"/>
    <mergeCell ref="A1:H2"/>
    <mergeCell ref="I67:L67"/>
    <mergeCell ref="I2:K2"/>
    <mergeCell ref="I71:N77"/>
    <mergeCell ref="I69:J70"/>
    <mergeCell ref="A66:H67"/>
    <mergeCell ref="I4:J5"/>
    <mergeCell ref="I6:N12"/>
    <mergeCell ref="A18:H19"/>
    <mergeCell ref="I19:K19"/>
    <mergeCell ref="I21:J22"/>
    <mergeCell ref="I23:N29"/>
    <mergeCell ref="A34:H35"/>
    <mergeCell ref="I35:K35"/>
    <mergeCell ref="I37:J38"/>
    <mergeCell ref="I39:N45"/>
  </mergeCells>
  <hyperlinks>
    <hyperlink ref="I67:L67" location="Лист1!A11" display="Вернуться к прайсу "/>
    <hyperlink ref="I2:K2" location="Лист1!R7C1" display="Вернуться к прайсу "/>
    <hyperlink ref="I35:K35" location="Лист1!R9C1" display="Вернуться к прайсу "/>
    <hyperlink ref="I51:K51" location="Лист1!R10C1" display="Вернуться к прайсу "/>
    <hyperlink ref="I83:L83" location="Лист1!R12C1" display="Вернуться к прайсу "/>
    <hyperlink ref="I99:L99" location="Лист1!R13C1" display="Вернуться к прайсу "/>
    <hyperlink ref="I115:L115" location="Лист1!R14C1" display="Вернуться к прайсу "/>
    <hyperlink ref="I129:L129" location="Лист1!R16C1" display="Вернуться к прайсу "/>
    <hyperlink ref="I147:L147" location="Лист1!A19" display="Вернуться к прайсу "/>
    <hyperlink ref="I19:K19" location="Лист1!R8C1" display="Вернуться к прайсу "/>
    <hyperlink ref="O180:R180" location="Лист1!R6C1" display="Вернуться к прайсу "/>
    <hyperlink ref="I165:L165" location="Лист1!A20" display="Вернуться к прайсу "/>
    <hyperlink ref="M203:P203" location="Лист1!A23" display="Вернуться к прайсу "/>
    <hyperlink ref="M233:P233" location="Лист1!A24" display="Вернуться к прайсу "/>
    <hyperlink ref="N261:P261" location="Лист1!R26C2" display="Вернуться к прайсу "/>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фото</vt:lpstr>
      <vt:lpstr>Лист3</vt:lpstr>
    </vt:vector>
  </TitlesOfParts>
  <Company>Grizli777</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Руль</dc:creator>
  <cp:lastModifiedBy>tatyana</cp:lastModifiedBy>
  <dcterms:created xsi:type="dcterms:W3CDTF">2015-04-15T07:20:19Z</dcterms:created>
  <dcterms:modified xsi:type="dcterms:W3CDTF">2016-01-22T06:19:04Z</dcterms:modified>
</cp:coreProperties>
</file>