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8" i="1"/>
  <c r="N28"/>
  <c r="H33" s="1"/>
  <c r="J19" l="1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18"/>
  <c r="K18" s="1"/>
  <c r="L20" l="1"/>
  <c r="O20" s="1"/>
  <c r="L24"/>
  <c r="O24" s="1"/>
  <c r="K28"/>
  <c r="L27"/>
  <c r="O27" s="1"/>
  <c r="L23"/>
  <c r="O23" s="1"/>
  <c r="L19"/>
  <c r="O19" s="1"/>
  <c r="L25"/>
  <c r="O25" s="1"/>
  <c r="L21"/>
  <c r="O21" s="1"/>
  <c r="L26"/>
  <c r="O26" s="1"/>
  <c r="L22"/>
  <c r="O22" s="1"/>
  <c r="L18"/>
  <c r="O18" l="1"/>
  <c r="O28" s="1"/>
  <c r="L28"/>
  <c r="J28"/>
  <c r="H31" l="1"/>
  <c r="H34" s="1"/>
  <c r="H35" l="1"/>
</calcChain>
</file>

<file path=xl/sharedStrings.xml><?xml version="1.0" encoding="utf-8"?>
<sst xmlns="http://schemas.openxmlformats.org/spreadsheetml/2006/main" count="47" uniqueCount="47">
  <si>
    <t>Реквизиты для оплаты СБЕРБАНК:</t>
  </si>
  <si>
    <t>ПОЛУЧАТЕЛЬ</t>
  </si>
  <si>
    <t>НАЗНАЧЕНИЕ ПЛАТЕЖА</t>
  </si>
  <si>
    <t>№ карты</t>
  </si>
  <si>
    <t>№</t>
  </si>
  <si>
    <t>Дата заказа</t>
  </si>
  <si>
    <t>Пополнение счета</t>
  </si>
  <si>
    <t>E-mail</t>
  </si>
  <si>
    <t>В теме письма указывайте свой ник!!!</t>
  </si>
  <si>
    <t>Реквизиты для отправки бланка заказа:</t>
  </si>
  <si>
    <t>ИТОГО</t>
  </si>
  <si>
    <t>Доставка до Новосибирска, руб.:</t>
  </si>
  <si>
    <t>Тариф обычной доставки</t>
  </si>
  <si>
    <t>Курс юаня</t>
  </si>
  <si>
    <t>Елена Андреевна Г.</t>
  </si>
  <si>
    <t>Итоговая стоимость с доставкой по Китаю, руб.</t>
  </si>
  <si>
    <t>Оплачено, руб.:</t>
  </si>
  <si>
    <t>Остаток (+)/долг (-), руб.:</t>
  </si>
  <si>
    <t>Итоговая стоимость с доставкой по Китаю, руб.:</t>
  </si>
  <si>
    <t>Итоговая стоимость с доставкой до Новосибирска, руб.:</t>
  </si>
  <si>
    <t>Ваши данные:</t>
  </si>
  <si>
    <t>Итоговая стоимость, ю.</t>
  </si>
  <si>
    <t>Итоговая стоимость с комиссией, ю.</t>
  </si>
  <si>
    <t>Цена доставки по Китаю, ю.</t>
  </si>
  <si>
    <t>Вес товара, кг</t>
  </si>
  <si>
    <t xml:space="preserve">Ссылка на замену </t>
  </si>
  <si>
    <t>№ заказа (присвою я!)</t>
  </si>
  <si>
    <t>* - обязательно для заполнения</t>
  </si>
  <si>
    <t>НИК*</t>
  </si>
  <si>
    <t>ФИО*</t>
  </si>
  <si>
    <t>Телефон*</t>
  </si>
  <si>
    <t>Email*</t>
  </si>
  <si>
    <t>СМС</t>
  </si>
  <si>
    <t>Личное сообщение на СМ</t>
  </si>
  <si>
    <t>Тема на СМ</t>
  </si>
  <si>
    <t>Наименование товара*</t>
  </si>
  <si>
    <t>Ссылка на товар*</t>
  </si>
  <si>
    <t>Фото*</t>
  </si>
  <si>
    <t>Цвет*</t>
  </si>
  <si>
    <t>Размер*</t>
  </si>
  <si>
    <t>Кол-во*</t>
  </si>
  <si>
    <t>taobaonskelena@gmail.com</t>
  </si>
  <si>
    <t>Способ оповещения при приходе заказа (выбрать из раскрывающегося списка)*</t>
  </si>
  <si>
    <t>Цена за 1 ед., ю*</t>
  </si>
  <si>
    <t>Обычная</t>
  </si>
  <si>
    <t>Экспресс</t>
  </si>
  <si>
    <t>Комиссия 8%, 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</si>
</sst>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43" formatCode="_-* #,##0.00_р_._-;\-* #,##0.00_р_._-;_-* &quot;-&quot;??_р_._-;_-@_-"/>
    <numFmt numFmtId="164" formatCode="0000000000000000"/>
    <numFmt numFmtId="165" formatCode="0000"/>
    <numFmt numFmtId="166" formatCode="_ [$¥-804]* #,##0.00_ ;_ [$¥-804]* \-#,##0.00_ ;_ [$¥-804]* \-??_ ;_ @_ "/>
    <numFmt numFmtId="167" formatCode="_ [$¥-804]* #,##0.00_ ;_ [$¥-804]* \-#,##0.00_ ;_ [$¥-804]* &quot;-&quot;??_ ;_ @_ "/>
    <numFmt numFmtId="168" formatCode="#,##0&quot;р.&quot;"/>
    <numFmt numFmtId="169" formatCode="#,##0.0&quot;р.&quot;"/>
  </numFmts>
  <fonts count="25"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31"/>
      <name val="Arial"/>
      <family val="2"/>
      <charset val="204"/>
    </font>
    <font>
      <sz val="10"/>
      <color indexed="54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rgb="FF000066"/>
      <name val="Calibri"/>
      <family val="2"/>
      <charset val="204"/>
    </font>
    <font>
      <b/>
      <sz val="14"/>
      <color rgb="FF000066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i/>
      <sz val="11"/>
      <color theme="7" tint="-0.499984740745262"/>
      <name val="Calibri"/>
      <family val="2"/>
      <charset val="204"/>
    </font>
    <font>
      <b/>
      <sz val="13"/>
      <color theme="7" tint="-0.499984740745262"/>
      <name val="Calibri"/>
      <family val="2"/>
      <charset val="204"/>
    </font>
    <font>
      <sz val="11"/>
      <color theme="7" tint="-0.499984740745262"/>
      <name val="Calibri"/>
      <family val="2"/>
      <charset val="204"/>
      <scheme val="minor"/>
    </font>
    <font>
      <sz val="12"/>
      <color indexed="8"/>
      <name val="Cambria"/>
      <family val="1"/>
      <charset val="204"/>
    </font>
    <font>
      <sz val="12"/>
      <color rgb="FF002060"/>
      <name val="Cambria"/>
      <family val="1"/>
      <charset val="204"/>
    </font>
    <font>
      <b/>
      <sz val="12"/>
      <color rgb="FF002060"/>
      <name val="Cambria"/>
      <family val="1"/>
      <charset val="204"/>
    </font>
    <font>
      <sz val="11"/>
      <name val="Calibri"/>
      <family val="2"/>
      <charset val="204"/>
    </font>
    <font>
      <b/>
      <i/>
      <sz val="12"/>
      <color indexed="54"/>
      <name val="Cambria"/>
      <family val="1"/>
      <charset val="204"/>
    </font>
    <font>
      <sz val="11"/>
      <color rgb="FF006100"/>
      <name val="Calibri"/>
      <family val="2"/>
      <charset val="204"/>
      <scheme val="minor"/>
    </font>
    <font>
      <u/>
      <sz val="12"/>
      <color rgb="FF002060"/>
      <name val="Cambria"/>
      <family val="1"/>
      <charset val="204"/>
    </font>
    <font>
      <b/>
      <i/>
      <sz val="11"/>
      <color rgb="FF3F3151"/>
      <name val="Calibri"/>
      <family val="2"/>
      <charset val="204"/>
    </font>
    <font>
      <b/>
      <sz val="13"/>
      <color rgb="FF3F3151"/>
      <name val="Calibri"/>
      <family val="2"/>
      <charset val="204"/>
    </font>
    <font>
      <sz val="11"/>
      <color rgb="FF3F315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FFFFCC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42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7" tint="0.3999755851924192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7" tint="0.39997558519241921"/>
      </left>
      <right style="medium">
        <color theme="7" tint="0.3999755851924192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7" fillId="4" borderId="8" applyNumberFormat="0" applyFont="0" applyAlignment="0" applyProtection="0"/>
    <xf numFmtId="0" fontId="20" fillId="7" borderId="0" applyNumberFormat="0" applyBorder="0" applyAlignment="0" applyProtection="0"/>
  </cellStyleXfs>
  <cellXfs count="107">
    <xf numFmtId="0" fontId="0" fillId="0" borderId="0" xfId="0"/>
    <xf numFmtId="0" fontId="0" fillId="5" borderId="0" xfId="0" applyFill="1"/>
    <xf numFmtId="0" fontId="0" fillId="6" borderId="0" xfId="0" applyFill="1" applyBorder="1"/>
    <xf numFmtId="0" fontId="1" fillId="6" borderId="0" xfId="1" applyNumberFormat="1" applyFill="1" applyBorder="1" applyAlignment="1" applyProtection="1">
      <alignment vertical="top" wrapText="1"/>
    </xf>
    <xf numFmtId="0" fontId="0" fillId="6" borderId="0" xfId="0" applyFill="1" applyBorder="1" applyAlignment="1">
      <alignment vertical="top" wrapText="1"/>
    </xf>
    <xf numFmtId="0" fontId="11" fillId="6" borderId="0" xfId="0" applyFont="1" applyFill="1" applyBorder="1" applyAlignment="1">
      <alignment horizontal="left"/>
    </xf>
    <xf numFmtId="165" fontId="0" fillId="6" borderId="0" xfId="0" applyNumberFormat="1" applyFill="1" applyBorder="1"/>
    <xf numFmtId="0" fontId="4" fillId="6" borderId="0" xfId="0" applyFont="1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/>
    </xf>
    <xf numFmtId="0" fontId="0" fillId="5" borderId="9" xfId="0" applyFill="1" applyBorder="1"/>
    <xf numFmtId="0" fontId="6" fillId="6" borderId="0" xfId="0" applyFont="1" applyFill="1" applyBorder="1"/>
    <xf numFmtId="0" fontId="5" fillId="6" borderId="0" xfId="0" applyFont="1" applyFill="1" applyBorder="1" applyAlignment="1">
      <alignment vertical="center" wrapText="1"/>
    </xf>
    <xf numFmtId="0" fontId="12" fillId="6" borderId="0" xfId="3" applyNumberFormat="1" applyFont="1" applyFill="1" applyBorder="1" applyAlignment="1" applyProtection="1">
      <alignment horizontal="right"/>
    </xf>
    <xf numFmtId="0" fontId="13" fillId="6" borderId="0" xfId="2" applyNumberFormat="1" applyFont="1" applyFill="1" applyBorder="1" applyAlignment="1" applyProtection="1">
      <alignment vertical="top" wrapText="1"/>
    </xf>
    <xf numFmtId="0" fontId="14" fillId="5" borderId="0" xfId="0" applyFont="1" applyFill="1"/>
    <xf numFmtId="169" fontId="11" fillId="6" borderId="0" xfId="0" applyNumberFormat="1" applyFont="1" applyFill="1" applyBorder="1"/>
    <xf numFmtId="168" fontId="17" fillId="2" borderId="12" xfId="4" applyNumberFormat="1" applyFont="1" applyBorder="1"/>
    <xf numFmtId="169" fontId="17" fillId="2" borderId="15" xfId="4" applyNumberFormat="1" applyFont="1" applyBorder="1"/>
    <xf numFmtId="0" fontId="16" fillId="2" borderId="21" xfId="4" applyNumberFormat="1" applyFont="1" applyBorder="1" applyAlignment="1" applyProtection="1">
      <alignment horizontal="center" vertical="center" wrapText="1"/>
    </xf>
    <xf numFmtId="0" fontId="16" fillId="2" borderId="22" xfId="4" applyNumberFormat="1" applyFont="1" applyBorder="1" applyAlignment="1" applyProtection="1">
      <alignment horizontal="center" vertical="center" wrapText="1"/>
    </xf>
    <xf numFmtId="0" fontId="16" fillId="2" borderId="23" xfId="4" applyNumberFormat="1" applyFont="1" applyBorder="1" applyAlignment="1" applyProtection="1">
      <alignment horizontal="center" vertical="center" wrapText="1"/>
    </xf>
    <xf numFmtId="0" fontId="16" fillId="2" borderId="24" xfId="4" applyNumberFormat="1" applyFont="1" applyBorder="1" applyAlignment="1" applyProtection="1">
      <alignment horizontal="center" vertical="center" wrapText="1"/>
    </xf>
    <xf numFmtId="0" fontId="18" fillId="4" borderId="18" xfId="5" applyFont="1" applyBorder="1" applyAlignment="1">
      <alignment horizontal="center" vertical="top" wrapText="1"/>
    </xf>
    <xf numFmtId="0" fontId="18" fillId="4" borderId="19" xfId="5" applyFont="1" applyBorder="1" applyAlignment="1">
      <alignment horizontal="center" vertical="top" wrapText="1"/>
    </xf>
    <xf numFmtId="0" fontId="18" fillId="4" borderId="19" xfId="5" applyFont="1" applyBorder="1" applyAlignment="1" applyProtection="1">
      <alignment horizontal="center" vertical="top" wrapText="1"/>
      <protection locked="0"/>
    </xf>
    <xf numFmtId="166" fontId="18" fillId="4" borderId="19" xfId="5" applyNumberFormat="1" applyFont="1" applyBorder="1" applyAlignment="1" applyProtection="1">
      <alignment horizontal="center" vertical="top" wrapText="1"/>
    </xf>
    <xf numFmtId="167" fontId="18" fillId="4" borderId="19" xfId="5" applyNumberFormat="1" applyFont="1" applyBorder="1" applyAlignment="1" applyProtection="1">
      <alignment horizontal="center" vertical="top" wrapText="1"/>
    </xf>
    <xf numFmtId="167" fontId="18" fillId="4" borderId="19" xfId="5" applyNumberFormat="1" applyFont="1" applyBorder="1" applyAlignment="1" applyProtection="1">
      <alignment horizontal="center" vertical="top" wrapText="1"/>
      <protection locked="0"/>
    </xf>
    <xf numFmtId="166" fontId="18" fillId="4" borderId="19" xfId="5" applyNumberFormat="1" applyFont="1" applyBorder="1" applyAlignment="1">
      <alignment horizontal="center" vertical="top" wrapText="1"/>
    </xf>
    <xf numFmtId="166" fontId="18" fillId="4" borderId="19" xfId="5" applyNumberFormat="1" applyFont="1" applyBorder="1" applyAlignment="1" applyProtection="1">
      <alignment horizontal="center" vertical="top" wrapText="1"/>
      <protection locked="0"/>
    </xf>
    <xf numFmtId="2" fontId="18" fillId="4" borderId="19" xfId="5" applyNumberFormat="1" applyFont="1" applyBorder="1" applyAlignment="1">
      <alignment horizontal="center" vertical="top" wrapText="1"/>
    </xf>
    <xf numFmtId="0" fontId="18" fillId="4" borderId="16" xfId="5" applyFont="1" applyBorder="1" applyAlignment="1">
      <alignment horizontal="center" vertical="top" wrapText="1"/>
    </xf>
    <xf numFmtId="0" fontId="18" fillId="4" borderId="8" xfId="5" applyFont="1" applyBorder="1" applyAlignment="1">
      <alignment horizontal="center" vertical="top" wrapText="1"/>
    </xf>
    <xf numFmtId="0" fontId="18" fillId="4" borderId="8" xfId="5" applyFont="1" applyBorder="1" applyAlignment="1" applyProtection="1">
      <alignment horizontal="center" vertical="top" wrapText="1"/>
      <protection locked="0"/>
    </xf>
    <xf numFmtId="166" fontId="18" fillId="4" borderId="8" xfId="5" applyNumberFormat="1" applyFont="1" applyBorder="1" applyAlignment="1" applyProtection="1">
      <alignment horizontal="center" vertical="top" wrapText="1"/>
    </xf>
    <xf numFmtId="166" fontId="18" fillId="4" borderId="8" xfId="5" applyNumberFormat="1" applyFont="1" applyBorder="1" applyAlignment="1">
      <alignment horizontal="center" vertical="top" wrapText="1"/>
    </xf>
    <xf numFmtId="166" fontId="18" fillId="4" borderId="8" xfId="5" applyNumberFormat="1" applyFont="1" applyBorder="1" applyAlignment="1" applyProtection="1">
      <alignment horizontal="center" vertical="top" wrapText="1"/>
      <protection locked="0"/>
    </xf>
    <xf numFmtId="2" fontId="18" fillId="4" borderId="8" xfId="5" applyNumberFormat="1" applyFont="1" applyBorder="1" applyAlignment="1">
      <alignment horizontal="center" vertical="top" wrapText="1"/>
    </xf>
    <xf numFmtId="166" fontId="16" fillId="2" borderId="25" xfId="4" applyNumberFormat="1" applyFont="1" applyBorder="1"/>
    <xf numFmtId="43" fontId="16" fillId="2" borderId="25" xfId="4" applyNumberFormat="1" applyFont="1" applyBorder="1"/>
    <xf numFmtId="0" fontId="12" fillId="6" borderId="0" xfId="3" applyNumberFormat="1" applyFont="1" applyFill="1" applyBorder="1" applyAlignment="1" applyProtection="1"/>
    <xf numFmtId="0" fontId="9" fillId="5" borderId="0" xfId="5" applyNumberFormat="1" applyFont="1" applyFill="1" applyBorder="1" applyAlignment="1" applyProtection="1">
      <alignment vertical="top" wrapText="1"/>
    </xf>
    <xf numFmtId="0" fontId="8" fillId="5" borderId="0" xfId="5" applyNumberFormat="1" applyFont="1" applyFill="1" applyBorder="1" applyAlignment="1" applyProtection="1">
      <protection locked="0"/>
    </xf>
    <xf numFmtId="0" fontId="19" fillId="5" borderId="0" xfId="5" applyNumberFormat="1" applyFont="1" applyFill="1" applyBorder="1" applyAlignment="1" applyProtection="1">
      <alignment wrapText="1"/>
    </xf>
    <xf numFmtId="0" fontId="23" fillId="6" borderId="0" xfId="2" applyNumberFormat="1" applyFont="1" applyFill="1" applyBorder="1" applyAlignment="1" applyProtection="1">
      <alignment vertical="top" wrapText="1"/>
    </xf>
    <xf numFmtId="0" fontId="24" fillId="5" borderId="0" xfId="0" applyFont="1" applyFill="1"/>
    <xf numFmtId="0" fontId="24" fillId="5" borderId="0" xfId="0" applyFont="1" applyFill="1" applyBorder="1"/>
    <xf numFmtId="0" fontId="22" fillId="6" borderId="0" xfId="3" applyNumberFormat="1" applyFont="1" applyFill="1" applyBorder="1" applyAlignment="1" applyProtection="1"/>
    <xf numFmtId="0" fontId="22" fillId="6" borderId="0" xfId="3" applyNumberFormat="1" applyFont="1" applyFill="1" applyBorder="1" applyAlignment="1" applyProtection="1">
      <alignment horizontal="right"/>
    </xf>
    <xf numFmtId="5" fontId="18" fillId="4" borderId="20" xfId="5" applyNumberFormat="1" applyFont="1" applyBorder="1" applyAlignment="1">
      <alignment horizontal="center" vertical="top" wrapText="1"/>
    </xf>
    <xf numFmtId="5" fontId="18" fillId="4" borderId="17" xfId="5" applyNumberFormat="1" applyFont="1" applyBorder="1" applyAlignment="1">
      <alignment horizontal="center" vertical="top" wrapText="1"/>
    </xf>
    <xf numFmtId="5" fontId="16" fillId="2" borderId="26" xfId="4" applyNumberFormat="1" applyFont="1" applyBorder="1"/>
    <xf numFmtId="168" fontId="10" fillId="4" borderId="8" xfId="5" applyNumberFormat="1" applyFont="1"/>
    <xf numFmtId="0" fontId="9" fillId="4" borderId="28" xfId="5" applyNumberFormat="1" applyFont="1" applyBorder="1" applyAlignment="1" applyProtection="1">
      <alignment horizontal="center" vertical="top" wrapText="1"/>
    </xf>
    <xf numFmtId="0" fontId="9" fillId="4" borderId="29" xfId="5" applyNumberFormat="1" applyFont="1" applyBorder="1" applyAlignment="1" applyProtection="1">
      <alignment horizontal="center" vertical="top" wrapText="1"/>
    </xf>
    <xf numFmtId="0" fontId="9" fillId="4" borderId="30" xfId="5" applyNumberFormat="1" applyFont="1" applyBorder="1" applyAlignment="1" applyProtection="1">
      <alignment horizontal="center" vertical="top" wrapText="1"/>
    </xf>
    <xf numFmtId="0" fontId="9" fillId="4" borderId="16" xfId="5" applyNumberFormat="1" applyFont="1" applyBorder="1" applyAlignment="1" applyProtection="1">
      <alignment horizontal="center" vertical="top" wrapText="1"/>
    </xf>
    <xf numFmtId="0" fontId="9" fillId="4" borderId="8" xfId="5" applyNumberFormat="1" applyFont="1" applyBorder="1" applyAlignment="1" applyProtection="1">
      <alignment horizontal="center" vertical="top" wrapText="1"/>
    </xf>
    <xf numFmtId="0" fontId="9" fillId="4" borderId="17" xfId="5" applyNumberFormat="1" applyFont="1" applyBorder="1" applyAlignment="1" applyProtection="1">
      <alignment horizontal="center" vertical="top" wrapText="1"/>
    </xf>
    <xf numFmtId="0" fontId="12" fillId="6" borderId="0" xfId="3" applyNumberFormat="1" applyFont="1" applyFill="1" applyBorder="1" applyAlignment="1" applyProtection="1">
      <alignment horizontal="right"/>
    </xf>
    <xf numFmtId="49" fontId="15" fillId="4" borderId="16" xfId="5" applyNumberFormat="1" applyFont="1" applyBorder="1" applyAlignment="1" applyProtection="1">
      <alignment horizontal="left"/>
      <protection locked="0"/>
    </xf>
    <xf numFmtId="49" fontId="15" fillId="4" borderId="8" xfId="5" applyNumberFormat="1" applyFont="1" applyBorder="1" applyAlignment="1" applyProtection="1">
      <alignment horizontal="left"/>
      <protection locked="0"/>
    </xf>
    <xf numFmtId="49" fontId="15" fillId="4" borderId="17" xfId="5" applyNumberFormat="1" applyFont="1" applyBorder="1" applyAlignment="1" applyProtection="1">
      <alignment horizontal="left"/>
      <protection locked="0"/>
    </xf>
    <xf numFmtId="1" fontId="15" fillId="4" borderId="16" xfId="5" quotePrefix="1" applyNumberFormat="1" applyFont="1" applyBorder="1" applyAlignment="1" applyProtection="1">
      <alignment horizontal="left"/>
      <protection locked="0"/>
    </xf>
    <xf numFmtId="1" fontId="15" fillId="4" borderId="8" xfId="5" quotePrefix="1" applyNumberFormat="1" applyFont="1" applyBorder="1" applyAlignment="1" applyProtection="1">
      <alignment horizontal="left"/>
      <protection locked="0"/>
    </xf>
    <xf numFmtId="1" fontId="15" fillId="4" borderId="17" xfId="5" quotePrefix="1" applyNumberFormat="1" applyFont="1" applyBorder="1" applyAlignment="1" applyProtection="1">
      <alignment horizontal="left"/>
      <protection locked="0"/>
    </xf>
    <xf numFmtId="0" fontId="17" fillId="4" borderId="16" xfId="5" applyNumberFormat="1" applyFont="1" applyBorder="1" applyAlignment="1" applyProtection="1">
      <alignment horizontal="left"/>
      <protection locked="0"/>
    </xf>
    <xf numFmtId="0" fontId="17" fillId="4" borderId="8" xfId="5" applyNumberFormat="1" applyFont="1" applyBorder="1" applyAlignment="1" applyProtection="1">
      <alignment horizontal="left"/>
      <protection locked="0"/>
    </xf>
    <xf numFmtId="0" fontId="17" fillId="4" borderId="17" xfId="5" applyNumberFormat="1" applyFont="1" applyBorder="1" applyAlignment="1" applyProtection="1">
      <alignment horizontal="left"/>
      <protection locked="0"/>
    </xf>
    <xf numFmtId="0" fontId="21" fillId="4" borderId="16" xfId="1" quotePrefix="1" applyNumberFormat="1" applyFont="1" applyFill="1" applyBorder="1" applyAlignment="1" applyProtection="1">
      <alignment horizontal="left"/>
      <protection locked="0"/>
    </xf>
    <xf numFmtId="0" fontId="16" fillId="4" borderId="8" xfId="5" applyNumberFormat="1" applyFont="1" applyBorder="1" applyAlignment="1" applyProtection="1">
      <alignment horizontal="left"/>
      <protection locked="0"/>
    </xf>
    <xf numFmtId="0" fontId="16" fillId="4" borderId="17" xfId="5" applyNumberFormat="1" applyFont="1" applyBorder="1" applyAlignment="1" applyProtection="1">
      <alignment horizontal="left"/>
      <protection locked="0"/>
    </xf>
    <xf numFmtId="164" fontId="15" fillId="4" borderId="16" xfId="5" applyNumberFormat="1" applyFont="1" applyBorder="1" applyAlignment="1" applyProtection="1">
      <alignment horizontal="left"/>
      <protection locked="0"/>
    </xf>
    <xf numFmtId="164" fontId="15" fillId="4" borderId="8" xfId="5" applyNumberFormat="1" applyFont="1" applyBorder="1" applyAlignment="1" applyProtection="1">
      <alignment horizontal="left"/>
      <protection locked="0"/>
    </xf>
    <xf numFmtId="164" fontId="15" fillId="4" borderId="17" xfId="5" applyNumberFormat="1" applyFont="1" applyBorder="1" applyAlignment="1" applyProtection="1">
      <alignment horizontal="left"/>
      <protection locked="0"/>
    </xf>
    <xf numFmtId="0" fontId="10" fillId="4" borderId="8" xfId="5" applyFont="1" applyAlignment="1">
      <alignment horizontal="left"/>
    </xf>
    <xf numFmtId="0" fontId="16" fillId="2" borderId="21" xfId="4" applyFont="1" applyBorder="1" applyAlignment="1">
      <alignment horizontal="right"/>
    </xf>
    <xf numFmtId="0" fontId="16" fillId="2" borderId="23" xfId="4" applyFont="1" applyBorder="1" applyAlignment="1">
      <alignment horizontal="right"/>
    </xf>
    <xf numFmtId="0" fontId="16" fillId="2" borderId="36" xfId="4" applyFont="1" applyBorder="1" applyAlignment="1">
      <alignment horizontal="right"/>
    </xf>
    <xf numFmtId="0" fontId="16" fillId="2" borderId="13" xfId="4" applyFont="1" applyBorder="1" applyAlignment="1">
      <alignment horizontal="left"/>
    </xf>
    <xf numFmtId="0" fontId="16" fillId="2" borderId="14" xfId="4" applyFont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19" fillId="4" borderId="31" xfId="5" applyNumberFormat="1" applyFont="1" applyBorder="1" applyAlignment="1" applyProtection="1">
      <alignment horizontal="left" vertical="center"/>
    </xf>
    <xf numFmtId="0" fontId="19" fillId="4" borderId="27" xfId="5" applyNumberFormat="1" applyFont="1" applyBorder="1" applyAlignment="1" applyProtection="1">
      <alignment horizontal="left" vertical="center"/>
    </xf>
    <xf numFmtId="0" fontId="19" fillId="4" borderId="32" xfId="5" applyNumberFormat="1" applyFont="1" applyBorder="1" applyAlignment="1" applyProtection="1">
      <alignment horizontal="left" vertical="center"/>
    </xf>
    <xf numFmtId="0" fontId="22" fillId="6" borderId="0" xfId="3" applyNumberFormat="1" applyFont="1" applyFill="1" applyBorder="1" applyAlignment="1" applyProtection="1">
      <alignment horizontal="right" wrapText="1"/>
    </xf>
    <xf numFmtId="0" fontId="19" fillId="4" borderId="16" xfId="5" applyNumberFormat="1" applyFont="1" applyBorder="1" applyAlignment="1" applyProtection="1">
      <alignment horizontal="left" vertical="center"/>
    </xf>
    <xf numFmtId="0" fontId="19" fillId="4" borderId="8" xfId="5" applyNumberFormat="1" applyFont="1" applyBorder="1" applyAlignment="1" applyProtection="1">
      <alignment horizontal="left" vertical="center"/>
    </xf>
    <xf numFmtId="0" fontId="19" fillId="4" borderId="17" xfId="5" applyNumberFormat="1" applyFont="1" applyBorder="1" applyAlignment="1" applyProtection="1">
      <alignment horizontal="left" vertical="center"/>
    </xf>
    <xf numFmtId="0" fontId="16" fillId="2" borderId="10" xfId="4" applyFont="1" applyBorder="1" applyAlignment="1">
      <alignment horizontal="left"/>
    </xf>
    <xf numFmtId="0" fontId="16" fillId="2" borderId="11" xfId="4" applyFont="1" applyBorder="1" applyAlignment="1">
      <alignment horizontal="left"/>
    </xf>
    <xf numFmtId="0" fontId="9" fillId="2" borderId="2" xfId="4" applyFont="1" applyBorder="1" applyAlignment="1">
      <alignment horizontal="center" vertical="top" wrapText="1"/>
    </xf>
    <xf numFmtId="0" fontId="9" fillId="2" borderId="3" xfId="4" applyFont="1" applyBorder="1" applyAlignment="1">
      <alignment horizontal="center" vertical="top" wrapText="1"/>
    </xf>
    <xf numFmtId="0" fontId="9" fillId="2" borderId="4" xfId="4" applyFont="1" applyBorder="1" applyAlignment="1">
      <alignment horizontal="center" vertical="top" wrapText="1"/>
    </xf>
    <xf numFmtId="0" fontId="9" fillId="2" borderId="5" xfId="4" applyFont="1" applyBorder="1" applyAlignment="1">
      <alignment horizontal="center" vertical="top" wrapText="1"/>
    </xf>
    <xf numFmtId="0" fontId="9" fillId="2" borderId="6" xfId="4" applyFont="1" applyBorder="1" applyAlignment="1">
      <alignment horizontal="center" vertical="top" wrapText="1"/>
    </xf>
    <xf numFmtId="0" fontId="9" fillId="2" borderId="7" xfId="4" applyFont="1" applyBorder="1" applyAlignment="1">
      <alignment horizontal="center" vertical="top" wrapText="1"/>
    </xf>
    <xf numFmtId="0" fontId="17" fillId="7" borderId="21" xfId="6" applyFont="1" applyBorder="1" applyAlignment="1">
      <alignment horizontal="center"/>
    </xf>
    <xf numFmtId="0" fontId="17" fillId="7" borderId="23" xfId="6" applyFont="1" applyBorder="1" applyAlignment="1">
      <alignment horizontal="center"/>
    </xf>
    <xf numFmtId="0" fontId="17" fillId="7" borderId="24" xfId="6" applyFont="1" applyBorder="1" applyAlignment="1">
      <alignment horizontal="center"/>
    </xf>
    <xf numFmtId="0" fontId="19" fillId="4" borderId="5" xfId="5" applyNumberFormat="1" applyFont="1" applyBorder="1" applyAlignment="1" applyProtection="1">
      <alignment horizontal="left" vertical="center"/>
    </xf>
    <xf numFmtId="0" fontId="19" fillId="4" borderId="6" xfId="5" applyNumberFormat="1" applyFont="1" applyBorder="1" applyAlignment="1" applyProtection="1">
      <alignment horizontal="left" vertical="center"/>
    </xf>
    <xf numFmtId="0" fontId="19" fillId="4" borderId="7" xfId="5" applyNumberFormat="1" applyFont="1" applyBorder="1" applyAlignment="1" applyProtection="1">
      <alignment horizontal="left" vertical="center"/>
    </xf>
    <xf numFmtId="0" fontId="8" fillId="4" borderId="33" xfId="5" applyNumberFormat="1" applyFont="1" applyBorder="1" applyAlignment="1" applyProtection="1">
      <alignment horizontal="left"/>
      <protection locked="0"/>
    </xf>
    <xf numFmtId="0" fontId="8" fillId="4" borderId="34" xfId="5" applyNumberFormat="1" applyFont="1" applyBorder="1" applyAlignment="1" applyProtection="1">
      <alignment horizontal="left"/>
      <protection locked="0"/>
    </xf>
    <xf numFmtId="0" fontId="8" fillId="4" borderId="35" xfId="5" applyNumberFormat="1" applyFont="1" applyBorder="1" applyAlignment="1" applyProtection="1">
      <alignment horizontal="left"/>
      <protection locked="0"/>
    </xf>
  </cellXfs>
  <cellStyles count="7">
    <cellStyle name="Excel_BuiltIn_20% - Акцент6" xfId="4"/>
    <cellStyle name="Excel_BuiltIn_40% - Акцент3" xfId="3"/>
    <cellStyle name="Excel_BuiltIn_Заголовок 2" xfId="2"/>
    <cellStyle name="Гиперссылка" xfId="1" builtinId="8"/>
    <cellStyle name="Обычный" xfId="0" builtinId="0"/>
    <cellStyle name="Примечание" xfId="5" builtinId="10"/>
    <cellStyle name="Хороший" xfId="6" builtinId="26"/>
  </cellStyles>
  <dxfs count="0"/>
  <tableStyles count="0" defaultTableStyle="TableStyleMedium9" defaultPivotStyle="PivotStyleLight16"/>
  <colors>
    <mruColors>
      <color rgb="FF3F3151"/>
      <color rgb="FF000066"/>
      <color rgb="FF3333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obaonskelen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J34" sqref="J34"/>
    </sheetView>
  </sheetViews>
  <sheetFormatPr defaultRowHeight="15"/>
  <cols>
    <col min="1" max="1" width="4.5703125" style="1" customWidth="1"/>
    <col min="2" max="2" width="17.7109375" style="1" customWidth="1"/>
    <col min="3" max="3" width="8.7109375" style="1" bestFit="1" customWidth="1"/>
    <col min="4" max="4" width="11.140625" style="1" customWidth="1"/>
    <col min="5" max="5" width="13.140625" style="1" bestFit="1" customWidth="1"/>
    <col min="6" max="6" width="7.7109375" style="1" customWidth="1"/>
    <col min="7" max="7" width="10.42578125" style="1" customWidth="1"/>
    <col min="8" max="8" width="15.140625" style="1" bestFit="1" customWidth="1"/>
    <col min="9" max="9" width="11.5703125" style="1" customWidth="1"/>
    <col min="10" max="10" width="13.7109375" style="1" customWidth="1"/>
    <col min="11" max="11" width="13.42578125" style="1" customWidth="1"/>
    <col min="12" max="12" width="16.42578125" style="1" customWidth="1"/>
    <col min="13" max="13" width="14.7109375" style="1" customWidth="1"/>
    <col min="14" max="14" width="12" style="1" customWidth="1"/>
    <col min="15" max="15" width="22.7109375" style="1" customWidth="1"/>
    <col min="16" max="16" width="9.140625" style="1"/>
    <col min="17" max="17" width="9.140625" style="1" hidden="1" customWidth="1"/>
    <col min="18" max="16384" width="9.140625" style="1"/>
  </cols>
  <sheetData>
    <row r="1" spans="1:17" ht="15.75" customHeight="1">
      <c r="A1" s="92" t="s">
        <v>26</v>
      </c>
      <c r="B1" s="93"/>
      <c r="C1" s="94"/>
      <c r="D1" s="92"/>
      <c r="E1" s="93"/>
      <c r="F1" s="93"/>
      <c r="G1" s="93"/>
      <c r="H1" s="94"/>
      <c r="I1" s="93" t="s">
        <v>5</v>
      </c>
      <c r="J1" s="94"/>
      <c r="K1" s="92"/>
      <c r="L1" s="93"/>
      <c r="M1" s="93"/>
      <c r="N1" s="93"/>
      <c r="O1" s="94"/>
    </row>
    <row r="2" spans="1:17" ht="15.75" customHeight="1" thickBot="1">
      <c r="A2" s="95"/>
      <c r="B2" s="96"/>
      <c r="C2" s="97"/>
      <c r="D2" s="95"/>
      <c r="E2" s="96"/>
      <c r="F2" s="96"/>
      <c r="G2" s="96"/>
      <c r="H2" s="97"/>
      <c r="I2" s="96"/>
      <c r="J2" s="97"/>
      <c r="K2" s="95"/>
      <c r="L2" s="96"/>
      <c r="M2" s="96"/>
      <c r="N2" s="96"/>
      <c r="O2" s="97"/>
      <c r="Q2" s="1" t="s">
        <v>32</v>
      </c>
    </row>
    <row r="3" spans="1:17" ht="15.75" thickBot="1">
      <c r="A3" s="2"/>
      <c r="B3" s="2"/>
      <c r="C3" s="2"/>
      <c r="D3" s="2"/>
      <c r="E3" s="2"/>
      <c r="F3" s="2"/>
      <c r="G3" s="2"/>
      <c r="H3" s="2"/>
      <c r="I3" s="3"/>
      <c r="J3" s="4"/>
      <c r="K3" s="4"/>
      <c r="L3" s="2"/>
      <c r="M3" s="2"/>
      <c r="N3" s="2"/>
      <c r="O3" s="2"/>
      <c r="Q3" s="1" t="s">
        <v>34</v>
      </c>
    </row>
    <row r="4" spans="1:17" ht="16.5" thickBot="1">
      <c r="A4" s="90" t="s">
        <v>12</v>
      </c>
      <c r="B4" s="91"/>
      <c r="C4" s="91"/>
      <c r="D4" s="16">
        <v>260</v>
      </c>
      <c r="E4" s="2"/>
      <c r="F4" s="2"/>
      <c r="G4" s="2"/>
      <c r="H4" s="98" t="s">
        <v>27</v>
      </c>
      <c r="I4" s="99"/>
      <c r="J4" s="99"/>
      <c r="K4" s="100"/>
      <c r="L4" s="2"/>
      <c r="M4" s="2"/>
      <c r="N4" s="2"/>
      <c r="O4" s="2"/>
      <c r="Q4" s="1" t="s">
        <v>33</v>
      </c>
    </row>
    <row r="5" spans="1:17" ht="16.5" thickBot="1">
      <c r="A5" s="79" t="s">
        <v>13</v>
      </c>
      <c r="B5" s="80"/>
      <c r="C5" s="80"/>
      <c r="D5" s="17">
        <v>12.5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16.5" thickBot="1">
      <c r="A6" s="5"/>
      <c r="B6" s="5"/>
      <c r="C6" s="5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" t="s">
        <v>44</v>
      </c>
    </row>
    <row r="7" spans="1:17" ht="18.75" customHeight="1">
      <c r="A7" s="44"/>
      <c r="B7" s="44"/>
      <c r="C7" s="44"/>
      <c r="D7" s="45"/>
      <c r="E7" s="53" t="s">
        <v>20</v>
      </c>
      <c r="F7" s="54"/>
      <c r="G7" s="54"/>
      <c r="H7" s="55"/>
      <c r="I7" s="13"/>
      <c r="K7" s="41"/>
      <c r="L7" s="53" t="s">
        <v>0</v>
      </c>
      <c r="M7" s="54"/>
      <c r="N7" s="54"/>
      <c r="O7" s="55"/>
      <c r="Q7" s="1" t="s">
        <v>45</v>
      </c>
    </row>
    <row r="8" spans="1:17" ht="15.75">
      <c r="A8" s="46"/>
      <c r="B8" s="45"/>
      <c r="C8" s="47"/>
      <c r="D8" s="48" t="s">
        <v>28</v>
      </c>
      <c r="E8" s="87"/>
      <c r="F8" s="88"/>
      <c r="G8" s="88"/>
      <c r="H8" s="89"/>
      <c r="I8" s="40"/>
      <c r="J8" s="59" t="s">
        <v>3</v>
      </c>
      <c r="K8" s="59"/>
      <c r="L8" s="63">
        <v>4276440012617970</v>
      </c>
      <c r="M8" s="64"/>
      <c r="N8" s="64"/>
      <c r="O8" s="65"/>
    </row>
    <row r="9" spans="1:17" ht="15.75">
      <c r="A9" s="47"/>
      <c r="B9" s="45"/>
      <c r="C9" s="47"/>
      <c r="D9" s="48" t="s">
        <v>29</v>
      </c>
      <c r="E9" s="87"/>
      <c r="F9" s="88"/>
      <c r="G9" s="88"/>
      <c r="H9" s="89"/>
      <c r="I9" s="40"/>
      <c r="J9" s="59" t="s">
        <v>1</v>
      </c>
      <c r="K9" s="59"/>
      <c r="L9" s="60" t="s">
        <v>14</v>
      </c>
      <c r="M9" s="61"/>
      <c r="N9" s="61"/>
      <c r="O9" s="62"/>
    </row>
    <row r="10" spans="1:17" ht="15.75">
      <c r="A10" s="48"/>
      <c r="B10" s="45"/>
      <c r="C10" s="46"/>
      <c r="D10" s="46"/>
      <c r="E10" s="87"/>
      <c r="F10" s="88"/>
      <c r="G10" s="88"/>
      <c r="H10" s="89"/>
      <c r="I10" s="40"/>
      <c r="J10" s="59" t="s">
        <v>2</v>
      </c>
      <c r="K10" s="59"/>
      <c r="L10" s="72" t="s">
        <v>6</v>
      </c>
      <c r="M10" s="73"/>
      <c r="N10" s="73"/>
      <c r="O10" s="74"/>
    </row>
    <row r="11" spans="1:17" ht="18.75" customHeight="1">
      <c r="A11" s="48"/>
      <c r="B11" s="45"/>
      <c r="C11" s="48"/>
      <c r="D11" s="48" t="s">
        <v>30</v>
      </c>
      <c r="E11" s="87"/>
      <c r="F11" s="88"/>
      <c r="G11" s="88"/>
      <c r="H11" s="89"/>
      <c r="I11" s="12"/>
      <c r="K11" s="12"/>
      <c r="L11" s="56" t="s">
        <v>9</v>
      </c>
      <c r="M11" s="57"/>
      <c r="N11" s="57"/>
      <c r="O11" s="58"/>
    </row>
    <row r="12" spans="1:17" ht="15.75">
      <c r="A12" s="46"/>
      <c r="B12" s="45"/>
      <c r="C12" s="47"/>
      <c r="D12" s="48" t="s">
        <v>31</v>
      </c>
      <c r="E12" s="87"/>
      <c r="F12" s="88"/>
      <c r="G12" s="88"/>
      <c r="H12" s="89"/>
      <c r="I12" s="40"/>
      <c r="J12" s="59" t="s">
        <v>7</v>
      </c>
      <c r="K12" s="59"/>
      <c r="L12" s="69" t="s">
        <v>41</v>
      </c>
      <c r="M12" s="70"/>
      <c r="N12" s="70"/>
      <c r="O12" s="71"/>
    </row>
    <row r="13" spans="1:17" ht="15.75">
      <c r="A13" s="86" t="s">
        <v>42</v>
      </c>
      <c r="B13" s="86"/>
      <c r="C13" s="86"/>
      <c r="D13" s="86"/>
      <c r="E13" s="83"/>
      <c r="F13" s="84"/>
      <c r="G13" s="84"/>
      <c r="H13" s="85"/>
      <c r="I13" s="14"/>
      <c r="K13" s="14"/>
      <c r="L13" s="66"/>
      <c r="M13" s="67"/>
      <c r="N13" s="67"/>
      <c r="O13" s="68"/>
    </row>
    <row r="14" spans="1:17" ht="15.75" customHeight="1" thickBot="1">
      <c r="A14" s="86"/>
      <c r="B14" s="86"/>
      <c r="C14" s="86"/>
      <c r="D14" s="86"/>
      <c r="E14" s="101"/>
      <c r="F14" s="102"/>
      <c r="G14" s="102"/>
      <c r="H14" s="103"/>
      <c r="I14" s="43"/>
      <c r="K14" s="42"/>
      <c r="L14" s="104" t="s">
        <v>8</v>
      </c>
      <c r="M14" s="105"/>
      <c r="N14" s="105"/>
      <c r="O14" s="106"/>
    </row>
    <row r="15" spans="1:17">
      <c r="A15" s="2"/>
      <c r="B15" s="2"/>
      <c r="C15" s="2"/>
      <c r="D15" s="2"/>
      <c r="E15" s="2"/>
      <c r="F15" s="2"/>
      <c r="G15" s="2"/>
      <c r="H15" s="2"/>
      <c r="I15" s="2"/>
      <c r="J15" s="6"/>
      <c r="K15" s="2"/>
      <c r="L15" s="2"/>
      <c r="M15" s="2"/>
      <c r="N15" s="2"/>
      <c r="O15" s="2"/>
    </row>
    <row r="16" spans="1:17" ht="15.75" thickBot="1">
      <c r="A16" s="7">
        <v>6</v>
      </c>
      <c r="B16" s="7"/>
      <c r="C16" s="7"/>
      <c r="D16" s="7"/>
      <c r="E16" s="81"/>
      <c r="F16" s="82"/>
      <c r="G16" s="82"/>
      <c r="H16" s="82"/>
      <c r="I16" s="82"/>
      <c r="J16" s="82"/>
      <c r="K16" s="8"/>
      <c r="L16" s="2"/>
      <c r="M16" s="2"/>
      <c r="N16" s="2"/>
      <c r="O16" s="2"/>
    </row>
    <row r="17" spans="1:17" ht="63.75" thickBot="1">
      <c r="A17" s="18" t="s">
        <v>4</v>
      </c>
      <c r="B17" s="19" t="s">
        <v>35</v>
      </c>
      <c r="C17" s="20" t="s">
        <v>36</v>
      </c>
      <c r="D17" s="19" t="s">
        <v>25</v>
      </c>
      <c r="E17" s="20" t="s">
        <v>37</v>
      </c>
      <c r="F17" s="19" t="s">
        <v>38</v>
      </c>
      <c r="G17" s="20" t="s">
        <v>39</v>
      </c>
      <c r="H17" s="19" t="s">
        <v>40</v>
      </c>
      <c r="I17" s="20" t="s">
        <v>43</v>
      </c>
      <c r="J17" s="19" t="s">
        <v>21</v>
      </c>
      <c r="K17" s="20" t="s">
        <v>46</v>
      </c>
      <c r="L17" s="19" t="s">
        <v>22</v>
      </c>
      <c r="M17" s="20" t="s">
        <v>23</v>
      </c>
      <c r="N17" s="19" t="s">
        <v>24</v>
      </c>
      <c r="O17" s="21" t="s">
        <v>15</v>
      </c>
    </row>
    <row r="18" spans="1:17">
      <c r="A18" s="22">
        <v>1</v>
      </c>
      <c r="B18" s="23"/>
      <c r="C18" s="24"/>
      <c r="D18" s="24"/>
      <c r="E18" s="24"/>
      <c r="F18" s="24"/>
      <c r="G18" s="24"/>
      <c r="H18" s="24">
        <v>1</v>
      </c>
      <c r="I18" s="25"/>
      <c r="J18" s="26">
        <f>H18*I18</f>
        <v>0</v>
      </c>
      <c r="K18" s="27">
        <f>J18*0.08</f>
        <v>0</v>
      </c>
      <c r="L18" s="28">
        <f>J18+K18</f>
        <v>0</v>
      </c>
      <c r="M18" s="29"/>
      <c r="N18" s="30"/>
      <c r="O18" s="49">
        <f t="shared" ref="O18:O27" si="0">(L18+M18)*$D$5</f>
        <v>0</v>
      </c>
    </row>
    <row r="19" spans="1:17">
      <c r="A19" s="31">
        <v>2</v>
      </c>
      <c r="B19" s="32"/>
      <c r="C19" s="33"/>
      <c r="D19" s="33"/>
      <c r="E19" s="33"/>
      <c r="F19" s="33"/>
      <c r="G19" s="33"/>
      <c r="H19" s="33"/>
      <c r="I19" s="34"/>
      <c r="J19" s="34">
        <f t="shared" ref="J19:J27" si="1">H19*I19</f>
        <v>0</v>
      </c>
      <c r="K19" s="27">
        <f t="shared" ref="K19:K27" si="2">J19*0.08</f>
        <v>0</v>
      </c>
      <c r="L19" s="35">
        <f t="shared" ref="L19:L27" si="3">J19+K19</f>
        <v>0</v>
      </c>
      <c r="M19" s="36"/>
      <c r="N19" s="37"/>
      <c r="O19" s="50">
        <f t="shared" si="0"/>
        <v>0</v>
      </c>
    </row>
    <row r="20" spans="1:17">
      <c r="A20" s="31">
        <v>3</v>
      </c>
      <c r="B20" s="32"/>
      <c r="C20" s="33"/>
      <c r="D20" s="33"/>
      <c r="E20" s="33"/>
      <c r="F20" s="33"/>
      <c r="G20" s="33"/>
      <c r="H20" s="33"/>
      <c r="I20" s="34"/>
      <c r="J20" s="34">
        <f t="shared" si="1"/>
        <v>0</v>
      </c>
      <c r="K20" s="27">
        <f t="shared" si="2"/>
        <v>0</v>
      </c>
      <c r="L20" s="35">
        <f t="shared" si="3"/>
        <v>0</v>
      </c>
      <c r="M20" s="36"/>
      <c r="N20" s="37"/>
      <c r="O20" s="50">
        <f t="shared" si="0"/>
        <v>0</v>
      </c>
    </row>
    <row r="21" spans="1:17">
      <c r="A21" s="31">
        <v>4</v>
      </c>
      <c r="B21" s="32"/>
      <c r="C21" s="33"/>
      <c r="D21" s="33"/>
      <c r="E21" s="33"/>
      <c r="F21" s="33"/>
      <c r="G21" s="33"/>
      <c r="H21" s="33"/>
      <c r="I21" s="34"/>
      <c r="J21" s="34">
        <f t="shared" si="1"/>
        <v>0</v>
      </c>
      <c r="K21" s="27">
        <f t="shared" si="2"/>
        <v>0</v>
      </c>
      <c r="L21" s="35">
        <f t="shared" si="3"/>
        <v>0</v>
      </c>
      <c r="M21" s="36"/>
      <c r="N21" s="37"/>
      <c r="O21" s="50">
        <f t="shared" si="0"/>
        <v>0</v>
      </c>
    </row>
    <row r="22" spans="1:17">
      <c r="A22" s="31">
        <v>5</v>
      </c>
      <c r="B22" s="32"/>
      <c r="C22" s="33"/>
      <c r="D22" s="33"/>
      <c r="E22" s="33"/>
      <c r="F22" s="33"/>
      <c r="G22" s="33"/>
      <c r="H22" s="33"/>
      <c r="I22" s="34"/>
      <c r="J22" s="34">
        <f t="shared" si="1"/>
        <v>0</v>
      </c>
      <c r="K22" s="27">
        <f t="shared" si="2"/>
        <v>0</v>
      </c>
      <c r="L22" s="35">
        <f t="shared" si="3"/>
        <v>0</v>
      </c>
      <c r="M22" s="36"/>
      <c r="N22" s="37"/>
      <c r="O22" s="50">
        <f t="shared" si="0"/>
        <v>0</v>
      </c>
      <c r="Q22" s="9"/>
    </row>
    <row r="23" spans="1:17">
      <c r="A23" s="31">
        <v>6</v>
      </c>
      <c r="B23" s="32"/>
      <c r="C23" s="33"/>
      <c r="D23" s="33"/>
      <c r="E23" s="33"/>
      <c r="F23" s="33"/>
      <c r="G23" s="33"/>
      <c r="H23" s="33"/>
      <c r="I23" s="34"/>
      <c r="J23" s="34">
        <f t="shared" si="1"/>
        <v>0</v>
      </c>
      <c r="K23" s="27">
        <f t="shared" si="2"/>
        <v>0</v>
      </c>
      <c r="L23" s="35">
        <f t="shared" si="3"/>
        <v>0</v>
      </c>
      <c r="M23" s="36"/>
      <c r="N23" s="37"/>
      <c r="O23" s="50">
        <f t="shared" si="0"/>
        <v>0</v>
      </c>
    </row>
    <row r="24" spans="1:17">
      <c r="A24" s="31">
        <v>7</v>
      </c>
      <c r="B24" s="32"/>
      <c r="C24" s="33"/>
      <c r="D24" s="33"/>
      <c r="E24" s="33"/>
      <c r="F24" s="33"/>
      <c r="G24" s="33"/>
      <c r="H24" s="33"/>
      <c r="I24" s="34"/>
      <c r="J24" s="34">
        <f t="shared" si="1"/>
        <v>0</v>
      </c>
      <c r="K24" s="27">
        <f t="shared" si="2"/>
        <v>0</v>
      </c>
      <c r="L24" s="35">
        <f t="shared" si="3"/>
        <v>0</v>
      </c>
      <c r="M24" s="36"/>
      <c r="N24" s="37"/>
      <c r="O24" s="50">
        <f t="shared" si="0"/>
        <v>0</v>
      </c>
    </row>
    <row r="25" spans="1:17">
      <c r="A25" s="31">
        <v>8</v>
      </c>
      <c r="B25" s="32"/>
      <c r="C25" s="33"/>
      <c r="D25" s="33"/>
      <c r="E25" s="33"/>
      <c r="F25" s="33"/>
      <c r="G25" s="33"/>
      <c r="H25" s="33"/>
      <c r="I25" s="34"/>
      <c r="J25" s="34">
        <f t="shared" si="1"/>
        <v>0</v>
      </c>
      <c r="K25" s="27">
        <f t="shared" si="2"/>
        <v>0</v>
      </c>
      <c r="L25" s="35">
        <f t="shared" si="3"/>
        <v>0</v>
      </c>
      <c r="M25" s="36"/>
      <c r="N25" s="37"/>
      <c r="O25" s="50">
        <f t="shared" si="0"/>
        <v>0</v>
      </c>
    </row>
    <row r="26" spans="1:17">
      <c r="A26" s="31">
        <v>9</v>
      </c>
      <c r="B26" s="32"/>
      <c r="C26" s="33"/>
      <c r="D26" s="33"/>
      <c r="E26" s="33"/>
      <c r="F26" s="33"/>
      <c r="G26" s="33"/>
      <c r="H26" s="33"/>
      <c r="I26" s="34"/>
      <c r="J26" s="34">
        <f t="shared" si="1"/>
        <v>0</v>
      </c>
      <c r="K26" s="27">
        <f t="shared" si="2"/>
        <v>0</v>
      </c>
      <c r="L26" s="35">
        <f t="shared" si="3"/>
        <v>0</v>
      </c>
      <c r="M26" s="36"/>
      <c r="N26" s="37"/>
      <c r="O26" s="50">
        <f t="shared" si="0"/>
        <v>0</v>
      </c>
    </row>
    <row r="27" spans="1:17" ht="15.75" thickBot="1">
      <c r="A27" s="31">
        <v>10</v>
      </c>
      <c r="B27" s="32"/>
      <c r="C27" s="33"/>
      <c r="D27" s="33"/>
      <c r="E27" s="33"/>
      <c r="F27" s="33"/>
      <c r="G27" s="33"/>
      <c r="H27" s="33"/>
      <c r="I27" s="34"/>
      <c r="J27" s="34">
        <f t="shared" si="1"/>
        <v>0</v>
      </c>
      <c r="K27" s="27">
        <f t="shared" si="2"/>
        <v>0</v>
      </c>
      <c r="L27" s="35">
        <f t="shared" si="3"/>
        <v>0</v>
      </c>
      <c r="M27" s="36"/>
      <c r="N27" s="37"/>
      <c r="O27" s="50">
        <f t="shared" si="0"/>
        <v>0</v>
      </c>
    </row>
    <row r="28" spans="1:17" ht="16.5" thickBot="1">
      <c r="A28" s="76" t="s">
        <v>10</v>
      </c>
      <c r="B28" s="77"/>
      <c r="C28" s="77"/>
      <c r="D28" s="77"/>
      <c r="E28" s="77"/>
      <c r="F28" s="77"/>
      <c r="G28" s="77"/>
      <c r="H28" s="77"/>
      <c r="I28" s="78"/>
      <c r="J28" s="38">
        <f>SUM(J18:J27)</f>
        <v>0</v>
      </c>
      <c r="K28" s="38">
        <f>SUM(K18:K27)</f>
        <v>0</v>
      </c>
      <c r="L28" s="38">
        <f>SUM(L18:L27)</f>
        <v>0</v>
      </c>
      <c r="M28" s="38">
        <f>SUM(M18:M27)</f>
        <v>0</v>
      </c>
      <c r="N28" s="39">
        <f>SUM(N18:N27)</f>
        <v>0</v>
      </c>
      <c r="O28" s="51">
        <f>SUM(O18:O27)</f>
        <v>0</v>
      </c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8">
      <c r="A30" s="10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ht="18.75">
      <c r="A31" s="75" t="s">
        <v>18</v>
      </c>
      <c r="B31" s="75"/>
      <c r="C31" s="75"/>
      <c r="D31" s="75"/>
      <c r="E31" s="75"/>
      <c r="F31" s="75"/>
      <c r="G31" s="75"/>
      <c r="H31" s="52">
        <f>SUM(O18:O27)</f>
        <v>0</v>
      </c>
      <c r="I31" s="2"/>
      <c r="J31" s="2"/>
      <c r="K31" s="2"/>
      <c r="L31" s="2"/>
      <c r="M31" s="2"/>
      <c r="N31" s="2"/>
      <c r="O31" s="2"/>
    </row>
    <row r="32" spans="1:17" ht="18.75">
      <c r="A32" s="75" t="s">
        <v>16</v>
      </c>
      <c r="B32" s="75"/>
      <c r="C32" s="75"/>
      <c r="D32" s="75"/>
      <c r="E32" s="75"/>
      <c r="F32" s="75"/>
      <c r="G32" s="75"/>
      <c r="H32" s="52">
        <v>0</v>
      </c>
      <c r="I32" s="2"/>
      <c r="J32" s="2"/>
      <c r="K32" s="2"/>
      <c r="L32" s="2"/>
      <c r="M32" s="2"/>
      <c r="N32" s="2"/>
      <c r="O32" s="2"/>
    </row>
    <row r="33" spans="1:15" ht="18.75">
      <c r="A33" s="75" t="s">
        <v>11</v>
      </c>
      <c r="B33" s="75"/>
      <c r="C33" s="75"/>
      <c r="D33" s="75"/>
      <c r="E33" s="75"/>
      <c r="F33" s="75"/>
      <c r="G33" s="75"/>
      <c r="H33" s="52">
        <f>N28*D4</f>
        <v>0</v>
      </c>
      <c r="I33" s="2"/>
      <c r="J33" s="2"/>
      <c r="K33" s="2"/>
      <c r="L33" s="2"/>
      <c r="M33" s="2"/>
      <c r="N33" s="2"/>
      <c r="O33" s="2"/>
    </row>
    <row r="34" spans="1:15" ht="18.75">
      <c r="A34" s="75" t="s">
        <v>19</v>
      </c>
      <c r="B34" s="75"/>
      <c r="C34" s="75"/>
      <c r="D34" s="75"/>
      <c r="E34" s="75"/>
      <c r="F34" s="75"/>
      <c r="G34" s="75"/>
      <c r="H34" s="52">
        <f>H31+H33</f>
        <v>0</v>
      </c>
      <c r="I34" s="2"/>
      <c r="J34" s="2"/>
      <c r="K34" s="2"/>
      <c r="L34" s="2"/>
      <c r="M34" s="2"/>
      <c r="N34" s="2"/>
      <c r="O34" s="2"/>
    </row>
    <row r="35" spans="1:15" ht="18.75">
      <c r="A35" s="75" t="s">
        <v>17</v>
      </c>
      <c r="B35" s="75"/>
      <c r="C35" s="75"/>
      <c r="D35" s="75"/>
      <c r="E35" s="75"/>
      <c r="F35" s="75"/>
      <c r="G35" s="75"/>
      <c r="H35" s="52">
        <f>H32-H31</f>
        <v>0</v>
      </c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1"/>
      <c r="M36" s="11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1"/>
      <c r="M37" s="11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1"/>
      <c r="M39" s="11"/>
      <c r="N39" s="2"/>
      <c r="O39" s="2"/>
    </row>
  </sheetData>
  <mergeCells count="34">
    <mergeCell ref="A4:C4"/>
    <mergeCell ref="A1:C2"/>
    <mergeCell ref="I1:J2"/>
    <mergeCell ref="D1:H2"/>
    <mergeCell ref="H4:K4"/>
    <mergeCell ref="K1:O2"/>
    <mergeCell ref="A28:I28"/>
    <mergeCell ref="A5:C5"/>
    <mergeCell ref="E16:J16"/>
    <mergeCell ref="E13:H14"/>
    <mergeCell ref="E7:H7"/>
    <mergeCell ref="A13:D14"/>
    <mergeCell ref="E12:H12"/>
    <mergeCell ref="E11:H11"/>
    <mergeCell ref="E10:H10"/>
    <mergeCell ref="E9:H9"/>
    <mergeCell ref="E8:H8"/>
    <mergeCell ref="A35:G35"/>
    <mergeCell ref="A34:G34"/>
    <mergeCell ref="A33:G33"/>
    <mergeCell ref="A32:G32"/>
    <mergeCell ref="A31:G31"/>
    <mergeCell ref="L14:O14"/>
    <mergeCell ref="L13:O13"/>
    <mergeCell ref="L12:O12"/>
    <mergeCell ref="L10:O10"/>
    <mergeCell ref="L7:O7"/>
    <mergeCell ref="L11:O11"/>
    <mergeCell ref="J12:K12"/>
    <mergeCell ref="J10:K10"/>
    <mergeCell ref="J9:K9"/>
    <mergeCell ref="J8:K8"/>
    <mergeCell ref="L9:O9"/>
    <mergeCell ref="L8:O8"/>
  </mergeCells>
  <dataValidations count="1">
    <dataValidation type="list" allowBlank="1" showInputMessage="1" showErrorMessage="1" sqref="E13">
      <formula1>$Q$1:$Q$4</formula1>
    </dataValidation>
  </dataValidations>
  <hyperlinks>
    <hyperlink ref="L1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2016-02-07T09:56:27Z</dcterms:modified>
</cp:coreProperties>
</file>