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8175" yWindow="5175" windowWidth="19440" windowHeight="15600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/>
  <c r="G32"/>
  <c r="G33"/>
  <c r="G34"/>
  <c r="G35"/>
  <c r="G36"/>
  <c r="G37"/>
  <c r="G38"/>
  <c r="G39"/>
  <c r="G40"/>
  <c r="G41"/>
  <c r="G42"/>
  <c r="G43"/>
  <c r="G44"/>
  <c r="G45"/>
  <c r="G48"/>
  <c r="G49"/>
  <c r="G50"/>
  <c r="G51"/>
  <c r="G52"/>
  <c r="G53"/>
  <c r="G54"/>
  <c r="G55"/>
  <c r="G56"/>
  <c r="G59"/>
  <c r="G60"/>
  <c r="G61"/>
  <c r="G62"/>
  <c r="G63"/>
  <c r="G64"/>
  <c r="G65"/>
  <c r="G66"/>
  <c r="G67"/>
  <c r="G68"/>
  <c r="G69"/>
  <c r="G70"/>
  <c r="G71"/>
  <c r="G72"/>
  <c r="G74"/>
  <c r="G75"/>
  <c r="G76"/>
  <c r="G77"/>
  <c r="G78"/>
  <c r="G79"/>
  <c r="G80"/>
  <c r="G81"/>
  <c r="G82"/>
  <c r="G83"/>
  <c r="G84"/>
  <c r="G85"/>
  <c r="G8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6"/>
  <c r="G87" s="1"/>
  <c r="F41"/>
  <c r="F42"/>
  <c r="F44"/>
  <c r="F45"/>
  <c r="F48"/>
  <c r="F49"/>
  <c r="F50"/>
  <c r="F51"/>
  <c r="F52"/>
  <c r="F53"/>
  <c r="F54"/>
  <c r="F55"/>
  <c r="F56"/>
  <c r="F59"/>
  <c r="F60"/>
  <c r="F61"/>
  <c r="F62"/>
  <c r="F63"/>
  <c r="F64"/>
  <c r="F65"/>
  <c r="F66"/>
  <c r="F67"/>
  <c r="F68"/>
  <c r="F69"/>
  <c r="F70"/>
  <c r="F71"/>
  <c r="F72"/>
  <c r="F74"/>
  <c r="F75"/>
  <c r="F76"/>
  <c r="F77"/>
  <c r="F78"/>
  <c r="F79"/>
  <c r="F80"/>
  <c r="F81"/>
  <c r="F82"/>
  <c r="F83"/>
  <c r="F84"/>
  <c r="F85"/>
  <c r="F86"/>
  <c r="F31"/>
  <c r="F32"/>
  <c r="F33"/>
  <c r="F34"/>
  <c r="F35"/>
  <c r="F36"/>
  <c r="F37"/>
  <c r="F3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F87" s="1"/>
</calcChain>
</file>

<file path=xl/sharedStrings.xml><?xml version="1.0" encoding="utf-8"?>
<sst xmlns="http://schemas.openxmlformats.org/spreadsheetml/2006/main" count="93" uniqueCount="86">
  <si>
    <t>Наименование продукции</t>
  </si>
  <si>
    <t>Вес</t>
  </si>
  <si>
    <t>I</t>
  </si>
  <si>
    <t>Тушенка</t>
  </si>
  <si>
    <r>
      <t xml:space="preserve">Золотая серия </t>
    </r>
    <r>
      <rPr>
        <b/>
        <sz val="14"/>
        <rFont val="Times New Roman"/>
        <family val="1"/>
      </rPr>
      <t>ТМ" ВОЙСКОВОЙ СПЕЦРЕЗЕРВ"</t>
    </r>
  </si>
  <si>
    <t>Говядина тушеная, в/с ГОСТ (ключ)</t>
  </si>
  <si>
    <t xml:space="preserve">Говядина тушеная, ГОСТ, в/с </t>
  </si>
  <si>
    <t>Говядина тушеная, в/с ГОСТ( ключ)</t>
  </si>
  <si>
    <t>Свинина тушеная, ГОСТ (ключ)</t>
  </si>
  <si>
    <t>Свинина тушеная, ГОСТ</t>
  </si>
  <si>
    <t>Свинина тушеная, ГОСТ( ключ)</t>
  </si>
  <si>
    <t>Оленина тушеная ГОСТ Ключ</t>
  </si>
  <si>
    <t>Баранина тушеная, ГОСТ Ключ</t>
  </si>
  <si>
    <t>Конина тушеная  Ключ</t>
  </si>
  <si>
    <t>Конина тушеная Ключ</t>
  </si>
  <si>
    <t>Ветчина из говядины</t>
  </si>
  <si>
    <t>Ветчина из свинины</t>
  </si>
  <si>
    <t>Ветчина из курицы</t>
  </si>
  <si>
    <t xml:space="preserve">Языки свиные, ГОСТ </t>
  </si>
  <si>
    <t>Печень говяжья, ГОСТ</t>
  </si>
  <si>
    <t>Печень свиная, ГОСТ</t>
  </si>
  <si>
    <t>Сердце свиное, ГОСТ</t>
  </si>
  <si>
    <t>Сердце говяжье, ГОСТ</t>
  </si>
  <si>
    <t>КАШИ</t>
  </si>
  <si>
    <t>Каша гречневая с говядиной, ГОСТ ключ</t>
  </si>
  <si>
    <t>Каша гречневая со свининой, ГОСТ ключ</t>
  </si>
  <si>
    <t>Каша рисовая с говядиной, ГОСТ ключ</t>
  </si>
  <si>
    <t>Каша рисовая со свининой, ГОСТ ключ</t>
  </si>
  <si>
    <t>Каша перловая с говядиной, ГОСТ ключ</t>
  </si>
  <si>
    <t>Плов со свининой</t>
  </si>
  <si>
    <t>Плов с говядиной</t>
  </si>
  <si>
    <t>Плов по восточному</t>
  </si>
  <si>
    <t>ПТИЦА</t>
  </si>
  <si>
    <r>
      <rPr>
        <b/>
        <sz val="12"/>
        <rFont val="Times New Roman"/>
        <family val="1"/>
      </rPr>
      <t>Золотая серия</t>
    </r>
    <r>
      <rPr>
        <b/>
        <sz val="14"/>
        <rFont val="Times New Roman"/>
        <family val="1"/>
      </rPr>
      <t xml:space="preserve"> ТМ "ЦАРСКАЯ КУРОЧКА"</t>
    </r>
  </si>
  <si>
    <t xml:space="preserve">Мясо цыпленка, ГОСТ ФИЛЕ </t>
  </si>
  <si>
    <t>Мясо цыпленка, ГОСТ ФИЛЕ</t>
  </si>
  <si>
    <r>
      <rPr>
        <b/>
        <sz val="12"/>
        <rFont val="Times New Roman"/>
        <family val="1"/>
      </rPr>
      <t>Золотая серия</t>
    </r>
    <r>
      <rPr>
        <b/>
        <sz val="14"/>
        <rFont val="Times New Roman"/>
        <family val="1"/>
      </rPr>
      <t xml:space="preserve"> ТМ "ЦАРСКАЯ ПТИЦА"</t>
    </r>
  </si>
  <si>
    <t>Мясо индейки, ГОСТ</t>
  </si>
  <si>
    <t>ПАШТЕТЫ</t>
  </si>
  <si>
    <t>Паштет из говядины</t>
  </si>
  <si>
    <t xml:space="preserve">Паштет из гусиной печени </t>
  </si>
  <si>
    <t>Паштет из куриной печени</t>
  </si>
  <si>
    <t>Паштет из оленины</t>
  </si>
  <si>
    <t>Паштет из печени индейки</t>
  </si>
  <si>
    <t>Паштет из свинины</t>
  </si>
  <si>
    <t>Паштет из утиной печени</t>
  </si>
  <si>
    <t>Паштет с грибами</t>
  </si>
  <si>
    <t>КУЛИНАРИЯ</t>
  </si>
  <si>
    <r>
      <t xml:space="preserve">Вторые блюда </t>
    </r>
    <r>
      <rPr>
        <b/>
        <sz val="14"/>
        <rFont val="Times New Roman"/>
        <family val="1"/>
      </rPr>
      <t>ТМ " SUN MIX"</t>
    </r>
  </si>
  <si>
    <t xml:space="preserve">Говядина по-болгарски </t>
  </si>
  <si>
    <t xml:space="preserve">Говядина по-итальянски </t>
  </si>
  <si>
    <t xml:space="preserve">Говядина по-мексикански </t>
  </si>
  <si>
    <t xml:space="preserve">Говядина по-старорусски с белыми грибами </t>
  </si>
  <si>
    <t>Голубцы с мясом</t>
  </si>
  <si>
    <t>Индейка с овощами</t>
  </si>
  <si>
    <t>Оленина с овощами и брусникой.</t>
  </si>
  <si>
    <t>Перец фаршированный мясом</t>
  </si>
  <si>
    <t xml:space="preserve">Перец фаршированный мясом </t>
  </si>
  <si>
    <t xml:space="preserve">Плов по-восточному </t>
  </si>
  <si>
    <t xml:space="preserve">Цыпленок карри по-восточному </t>
  </si>
  <si>
    <t xml:space="preserve">Цыпленок по-французски </t>
  </si>
  <si>
    <t xml:space="preserve">Чахохбилли из курицы по-грузински </t>
  </si>
  <si>
    <r>
      <t xml:space="preserve">Первые блюда </t>
    </r>
    <r>
      <rPr>
        <b/>
        <sz val="14"/>
        <rFont val="Times New Roman"/>
        <family val="1"/>
      </rPr>
      <t>ТМ " SUN MIX"</t>
    </r>
  </si>
  <si>
    <t xml:space="preserve">Борщ по-украински </t>
  </si>
  <si>
    <t xml:space="preserve">Гуляш по-венгерски </t>
  </si>
  <si>
    <t xml:space="preserve">Куриный суп с рисом </t>
  </si>
  <si>
    <t xml:space="preserve">Овощной суп по-баварски </t>
  </si>
  <si>
    <t xml:space="preserve">Рассольник с говядиной </t>
  </si>
  <si>
    <t xml:space="preserve">Солянка купеческая  </t>
  </si>
  <si>
    <t xml:space="preserve">Суп гороховый с мясом </t>
  </si>
  <si>
    <t>Суп итальянский "Минестроне"</t>
  </si>
  <si>
    <t xml:space="preserve">Суп с фрикадельками </t>
  </si>
  <si>
    <t>Харчо по-грузински</t>
  </si>
  <si>
    <t xml:space="preserve">Щи по-старомосковски </t>
  </si>
  <si>
    <t>Шурпа с нутом</t>
  </si>
  <si>
    <r>
      <rPr>
        <b/>
        <strike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Золотая серия "ТМ "Le Паштэ"</t>
    </r>
  </si>
  <si>
    <t xml:space="preserve">Паштет из кролика </t>
  </si>
  <si>
    <t>Языки говяжьи ГОСТ</t>
  </si>
  <si>
    <t>Овощной суп по-славянски</t>
  </si>
  <si>
    <t xml:space="preserve">           </t>
  </si>
  <si>
    <t xml:space="preserve">           №</t>
  </si>
  <si>
    <t>Заказ в штуказ</t>
  </si>
  <si>
    <t>Сумма в рублях</t>
  </si>
  <si>
    <t>Масса в кг</t>
  </si>
  <si>
    <t>СУММА ИТОГО:</t>
  </si>
  <si>
    <t>Цена склад Москва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</si>
</sst>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8"/>
      <name val="Times New Roman"/>
      <family val="1"/>
    </font>
    <font>
      <b/>
      <sz val="10"/>
      <name val="Times New Roman"/>
      <family val="1"/>
      <charset val="204"/>
    </font>
    <font>
      <b/>
      <strike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i/>
      <sz val="10"/>
      <name val="Arial Black"/>
      <family val="2"/>
      <charset val="204"/>
    </font>
    <font>
      <b/>
      <sz val="12"/>
      <color theme="1"/>
      <name val="Arial Black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DFF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FAFF"/>
        <bgColor indexed="64"/>
      </patternFill>
    </fill>
    <fill>
      <patternFill patternType="solid">
        <fgColor rgb="FF22FFF6"/>
        <bgColor indexed="64"/>
      </patternFill>
    </fill>
    <fill>
      <patternFill patternType="solid">
        <fgColor rgb="FF13FFF5"/>
        <bgColor indexed="64"/>
      </patternFill>
    </fill>
    <fill>
      <patternFill patternType="solid">
        <fgColor rgb="FF25F3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0" fontId="1" fillId="0" borderId="3" xfId="1" applyNumberFormat="1" applyBorder="1" applyAlignment="1">
      <alignment horizontal="center" vertical="center"/>
    </xf>
    <xf numFmtId="10" fontId="1" fillId="0" borderId="4" xfId="1" applyNumberForma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1" fillId="4" borderId="9" xfId="1" applyFill="1" applyBorder="1"/>
    <xf numFmtId="0" fontId="3" fillId="6" borderId="8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164" fontId="1" fillId="4" borderId="9" xfId="1" applyNumberFormat="1" applyFill="1" applyBorder="1"/>
    <xf numFmtId="0" fontId="3" fillId="7" borderId="8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vertical="center"/>
    </xf>
    <xf numFmtId="0" fontId="3" fillId="7" borderId="9" xfId="1" applyFont="1" applyFill="1" applyBorder="1" applyAlignment="1">
      <alignment horizontal="center" vertical="center"/>
    </xf>
    <xf numFmtId="0" fontId="8" fillId="0" borderId="9" xfId="1" applyFont="1" applyBorder="1"/>
    <xf numFmtId="0" fontId="3" fillId="0" borderId="9" xfId="1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/>
    </xf>
    <xf numFmtId="0" fontId="3" fillId="9" borderId="8" xfId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/>
    </xf>
    <xf numFmtId="0" fontId="7" fillId="6" borderId="8" xfId="1" applyFont="1" applyFill="1" applyBorder="1" applyAlignment="1">
      <alignment vertical="center"/>
    </xf>
    <xf numFmtId="0" fontId="7" fillId="6" borderId="9" xfId="1" applyFont="1" applyFill="1" applyBorder="1" applyAlignment="1">
      <alignment vertical="center"/>
    </xf>
    <xf numFmtId="0" fontId="11" fillId="7" borderId="9" xfId="0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/>
    </xf>
    <xf numFmtId="0" fontId="3" fillId="11" borderId="8" xfId="1" applyFont="1" applyFill="1" applyBorder="1" applyAlignment="1">
      <alignment horizontal="center" vertical="center"/>
    </xf>
    <xf numFmtId="0" fontId="3" fillId="11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3" fillId="0" borderId="9" xfId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5" fillId="5" borderId="9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10" fillId="8" borderId="9" xfId="1" applyFont="1" applyFill="1" applyBorder="1" applyAlignment="1">
      <alignment horizontal="center" vertical="center"/>
    </xf>
    <xf numFmtId="0" fontId="10" fillId="9" borderId="9" xfId="1" applyFont="1" applyFill="1" applyBorder="1" applyAlignment="1">
      <alignment horizontal="center"/>
    </xf>
    <xf numFmtId="0" fontId="7" fillId="6" borderId="9" xfId="1" applyFont="1" applyFill="1" applyBorder="1" applyAlignment="1">
      <alignment horizontal="center" vertical="center"/>
    </xf>
    <xf numFmtId="0" fontId="10" fillId="10" borderId="9" xfId="1" applyFont="1" applyFill="1" applyBorder="1" applyAlignment="1">
      <alignment horizontal="center" vertical="center"/>
    </xf>
    <xf numFmtId="0" fontId="10" fillId="11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Fill="1" applyBorder="1"/>
    <xf numFmtId="0" fontId="1" fillId="7" borderId="2" xfId="1" applyFill="1" applyBorder="1" applyAlignment="1">
      <alignment horizontal="center" vertical="center"/>
    </xf>
    <xf numFmtId="2" fontId="2" fillId="7" borderId="5" xfId="1" applyNumberFormat="1" applyFont="1" applyFill="1" applyBorder="1" applyAlignment="1">
      <alignment vertical="center"/>
    </xf>
    <xf numFmtId="0" fontId="15" fillId="0" borderId="7" xfId="1" applyFont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E6" sqref="E6"/>
    </sheetView>
  </sheetViews>
  <sheetFormatPr defaultColWidth="11" defaultRowHeight="15.75"/>
  <cols>
    <col min="1" max="1" width="8" bestFit="1" customWidth="1"/>
    <col min="2" max="2" width="47.375" customWidth="1"/>
  </cols>
  <sheetData>
    <row r="1" spans="1:7">
      <c r="A1" s="1"/>
      <c r="B1" s="2"/>
      <c r="C1" s="2"/>
      <c r="D1" s="52"/>
    </row>
    <row r="2" spans="1:7">
      <c r="A2" s="3"/>
      <c r="B2" s="4"/>
      <c r="C2" s="4"/>
      <c r="D2" s="53"/>
    </row>
    <row r="3" spans="1:7" ht="58.5">
      <c r="A3" s="5" t="s">
        <v>80</v>
      </c>
      <c r="B3" s="54" t="s">
        <v>0</v>
      </c>
      <c r="C3" s="54" t="s">
        <v>1</v>
      </c>
      <c r="D3" s="55" t="s">
        <v>85</v>
      </c>
      <c r="E3" s="56" t="s">
        <v>81</v>
      </c>
      <c r="F3" s="56" t="s">
        <v>82</v>
      </c>
      <c r="G3" s="56" t="s">
        <v>83</v>
      </c>
    </row>
    <row r="4" spans="1:7" ht="25.5">
      <c r="A4" s="6" t="s">
        <v>2</v>
      </c>
      <c r="B4" s="41" t="s">
        <v>3</v>
      </c>
      <c r="C4" s="7"/>
      <c r="D4" s="8"/>
      <c r="E4" s="50"/>
      <c r="F4" s="50"/>
      <c r="G4" s="50"/>
    </row>
    <row r="5" spans="1:7" ht="18.75">
      <c r="A5" s="9"/>
      <c r="B5" s="42" t="s">
        <v>4</v>
      </c>
      <c r="C5" s="10"/>
      <c r="D5" s="8"/>
      <c r="E5" s="50"/>
      <c r="F5" s="50"/>
      <c r="G5" s="50"/>
    </row>
    <row r="6" spans="1:7">
      <c r="A6" s="11">
        <v>1</v>
      </c>
      <c r="B6" s="12" t="s">
        <v>5</v>
      </c>
      <c r="C6" s="13">
        <v>525</v>
      </c>
      <c r="D6" s="14">
        <v>215</v>
      </c>
      <c r="E6" s="50"/>
      <c r="F6" s="50">
        <f>D6*E6</f>
        <v>0</v>
      </c>
      <c r="G6" s="50">
        <f>C6*E6/1000</f>
        <v>0</v>
      </c>
    </row>
    <row r="7" spans="1:7">
      <c r="A7" s="15">
        <v>2</v>
      </c>
      <c r="B7" s="12" t="s">
        <v>6</v>
      </c>
      <c r="C7" s="13">
        <v>500</v>
      </c>
      <c r="D7" s="14">
        <v>215</v>
      </c>
      <c r="E7" s="50"/>
      <c r="F7" s="50">
        <f t="shared" ref="F7:F70" si="0">D7*E7</f>
        <v>0</v>
      </c>
      <c r="G7" s="50">
        <f t="shared" ref="G7:G27" si="1">C7*E7/1000</f>
        <v>0</v>
      </c>
    </row>
    <row r="8" spans="1:7">
      <c r="A8" s="11">
        <v>3</v>
      </c>
      <c r="B8" s="12" t="s">
        <v>5</v>
      </c>
      <c r="C8" s="13">
        <v>338</v>
      </c>
      <c r="D8" s="14">
        <v>155</v>
      </c>
      <c r="E8" s="50"/>
      <c r="F8" s="50">
        <f t="shared" si="0"/>
        <v>0</v>
      </c>
      <c r="G8" s="50">
        <f t="shared" si="1"/>
        <v>0</v>
      </c>
    </row>
    <row r="9" spans="1:7">
      <c r="A9" s="11">
        <v>4</v>
      </c>
      <c r="B9" s="12" t="s">
        <v>7</v>
      </c>
      <c r="C9" s="13">
        <v>325</v>
      </c>
      <c r="D9" s="14">
        <v>152</v>
      </c>
      <c r="E9" s="50"/>
      <c r="F9" s="50">
        <f t="shared" si="0"/>
        <v>0</v>
      </c>
      <c r="G9" s="50">
        <f t="shared" si="1"/>
        <v>0</v>
      </c>
    </row>
    <row r="10" spans="1:7">
      <c r="A10" s="11">
        <v>5</v>
      </c>
      <c r="B10" s="12" t="s">
        <v>8</v>
      </c>
      <c r="C10" s="13">
        <v>525</v>
      </c>
      <c r="D10" s="14">
        <v>205</v>
      </c>
      <c r="E10" s="50"/>
      <c r="F10" s="50">
        <f t="shared" si="0"/>
        <v>0</v>
      </c>
      <c r="G10" s="50">
        <f t="shared" si="1"/>
        <v>0</v>
      </c>
    </row>
    <row r="11" spans="1:7">
      <c r="A11" s="15">
        <v>6</v>
      </c>
      <c r="B11" s="12" t="s">
        <v>9</v>
      </c>
      <c r="C11" s="13">
        <v>500</v>
      </c>
      <c r="D11" s="14">
        <v>205</v>
      </c>
      <c r="E11" s="50"/>
      <c r="F11" s="50">
        <f t="shared" si="0"/>
        <v>0</v>
      </c>
      <c r="G11" s="50">
        <f t="shared" si="1"/>
        <v>0</v>
      </c>
    </row>
    <row r="12" spans="1:7">
      <c r="A12" s="11">
        <v>7</v>
      </c>
      <c r="B12" s="12" t="s">
        <v>8</v>
      </c>
      <c r="C12" s="13">
        <v>338</v>
      </c>
      <c r="D12" s="14">
        <v>146</v>
      </c>
      <c r="E12" s="50"/>
      <c r="F12" s="50">
        <f t="shared" si="0"/>
        <v>0</v>
      </c>
      <c r="G12" s="50">
        <f t="shared" si="1"/>
        <v>0</v>
      </c>
    </row>
    <row r="13" spans="1:7">
      <c r="A13" s="11">
        <v>8</v>
      </c>
      <c r="B13" s="12" t="s">
        <v>10</v>
      </c>
      <c r="C13" s="13">
        <v>325</v>
      </c>
      <c r="D13" s="14">
        <v>143</v>
      </c>
      <c r="E13" s="50"/>
      <c r="F13" s="50">
        <f t="shared" si="0"/>
        <v>0</v>
      </c>
      <c r="G13" s="50">
        <f t="shared" si="1"/>
        <v>0</v>
      </c>
    </row>
    <row r="14" spans="1:7">
      <c r="A14" s="15">
        <v>9</v>
      </c>
      <c r="B14" s="16" t="s">
        <v>11</v>
      </c>
      <c r="C14" s="17">
        <v>525</v>
      </c>
      <c r="D14" s="14">
        <v>282</v>
      </c>
      <c r="E14" s="50"/>
      <c r="F14" s="50">
        <f t="shared" si="0"/>
        <v>0</v>
      </c>
      <c r="G14" s="50">
        <f t="shared" si="1"/>
        <v>0</v>
      </c>
    </row>
    <row r="15" spans="1:7">
      <c r="A15" s="15">
        <v>10</v>
      </c>
      <c r="B15" s="16" t="s">
        <v>11</v>
      </c>
      <c r="C15" s="17">
        <v>325</v>
      </c>
      <c r="D15" s="14">
        <v>195</v>
      </c>
      <c r="E15" s="50"/>
      <c r="F15" s="50">
        <f t="shared" si="0"/>
        <v>0</v>
      </c>
      <c r="G15" s="50">
        <f t="shared" si="1"/>
        <v>0</v>
      </c>
    </row>
    <row r="16" spans="1:7">
      <c r="A16" s="15">
        <v>11</v>
      </c>
      <c r="B16" s="38" t="s">
        <v>12</v>
      </c>
      <c r="C16" s="17">
        <v>525</v>
      </c>
      <c r="D16" s="14">
        <v>250</v>
      </c>
      <c r="E16" s="50"/>
      <c r="F16" s="50">
        <f t="shared" si="0"/>
        <v>0</v>
      </c>
      <c r="G16" s="50">
        <f t="shared" si="1"/>
        <v>0</v>
      </c>
    </row>
    <row r="17" spans="1:7">
      <c r="A17" s="15">
        <v>12</v>
      </c>
      <c r="B17" s="38" t="s">
        <v>12</v>
      </c>
      <c r="C17" s="17">
        <v>325</v>
      </c>
      <c r="D17" s="14">
        <v>176</v>
      </c>
      <c r="E17" s="50"/>
      <c r="F17" s="50">
        <f t="shared" si="0"/>
        <v>0</v>
      </c>
      <c r="G17" s="50">
        <f t="shared" si="1"/>
        <v>0</v>
      </c>
    </row>
    <row r="18" spans="1:7">
      <c r="A18" s="15">
        <v>13</v>
      </c>
      <c r="B18" s="16" t="s">
        <v>13</v>
      </c>
      <c r="C18" s="17">
        <v>525</v>
      </c>
      <c r="D18" s="14">
        <v>220</v>
      </c>
      <c r="E18" s="50"/>
      <c r="F18" s="50">
        <f t="shared" si="0"/>
        <v>0</v>
      </c>
      <c r="G18" s="50">
        <f t="shared" si="1"/>
        <v>0</v>
      </c>
    </row>
    <row r="19" spans="1:7">
      <c r="A19" s="15">
        <v>14</v>
      </c>
      <c r="B19" s="16" t="s">
        <v>14</v>
      </c>
      <c r="C19" s="17">
        <v>325</v>
      </c>
      <c r="D19" s="14">
        <v>157</v>
      </c>
      <c r="E19" s="50"/>
      <c r="F19" s="50">
        <f t="shared" si="0"/>
        <v>0</v>
      </c>
      <c r="G19" s="50">
        <f t="shared" si="1"/>
        <v>0</v>
      </c>
    </row>
    <row r="20" spans="1:7">
      <c r="A20" s="11">
        <v>15</v>
      </c>
      <c r="B20" s="18" t="s">
        <v>15</v>
      </c>
      <c r="C20" s="19">
        <v>325</v>
      </c>
      <c r="D20" s="14">
        <v>148</v>
      </c>
      <c r="E20" s="50"/>
      <c r="F20" s="50">
        <f t="shared" si="0"/>
        <v>0</v>
      </c>
      <c r="G20" s="50">
        <f t="shared" si="1"/>
        <v>0</v>
      </c>
    </row>
    <row r="21" spans="1:7">
      <c r="A21" s="11">
        <v>16</v>
      </c>
      <c r="B21" s="18" t="s">
        <v>16</v>
      </c>
      <c r="C21" s="19">
        <v>325</v>
      </c>
      <c r="D21" s="14">
        <v>140</v>
      </c>
      <c r="E21" s="50"/>
      <c r="F21" s="50">
        <f t="shared" si="0"/>
        <v>0</v>
      </c>
      <c r="G21" s="50">
        <f t="shared" si="1"/>
        <v>0</v>
      </c>
    </row>
    <row r="22" spans="1:7">
      <c r="A22" s="11">
        <v>17</v>
      </c>
      <c r="B22" s="18" t="s">
        <v>17</v>
      </c>
      <c r="C22" s="13">
        <v>325</v>
      </c>
      <c r="D22" s="14">
        <v>125</v>
      </c>
      <c r="E22" s="50"/>
      <c r="F22" s="50">
        <f t="shared" si="0"/>
        <v>0</v>
      </c>
      <c r="G22" s="50">
        <f t="shared" si="1"/>
        <v>0</v>
      </c>
    </row>
    <row r="23" spans="1:7">
      <c r="A23" s="11">
        <v>18</v>
      </c>
      <c r="B23" s="20" t="s">
        <v>18</v>
      </c>
      <c r="C23" s="19">
        <v>325</v>
      </c>
      <c r="D23" s="14">
        <v>228</v>
      </c>
      <c r="E23" s="50"/>
      <c r="F23" s="50">
        <f t="shared" si="0"/>
        <v>0</v>
      </c>
      <c r="G23" s="50">
        <f t="shared" si="1"/>
        <v>0</v>
      </c>
    </row>
    <row r="24" spans="1:7">
      <c r="A24" s="11">
        <v>19</v>
      </c>
      <c r="B24" s="20" t="s">
        <v>77</v>
      </c>
      <c r="C24" s="19">
        <v>325</v>
      </c>
      <c r="D24" s="14">
        <v>285</v>
      </c>
      <c r="E24" s="50"/>
      <c r="F24" s="50">
        <f t="shared" si="0"/>
        <v>0</v>
      </c>
      <c r="G24" s="50">
        <f t="shared" si="1"/>
        <v>0</v>
      </c>
    </row>
    <row r="25" spans="1:7">
      <c r="A25" s="11">
        <v>20</v>
      </c>
      <c r="B25" s="38" t="s">
        <v>19</v>
      </c>
      <c r="C25" s="13">
        <v>325</v>
      </c>
      <c r="D25" s="14">
        <v>125</v>
      </c>
      <c r="E25" s="50"/>
      <c r="F25" s="50">
        <f t="shared" si="0"/>
        <v>0</v>
      </c>
      <c r="G25" s="50">
        <f t="shared" si="1"/>
        <v>0</v>
      </c>
    </row>
    <row r="26" spans="1:7">
      <c r="A26" s="11">
        <v>21</v>
      </c>
      <c r="B26" s="38" t="s">
        <v>20</v>
      </c>
      <c r="C26" s="13">
        <v>325</v>
      </c>
      <c r="D26" s="14">
        <v>99</v>
      </c>
      <c r="E26" s="50"/>
      <c r="F26" s="50">
        <f t="shared" si="0"/>
        <v>0</v>
      </c>
      <c r="G26" s="50">
        <f t="shared" si="1"/>
        <v>0</v>
      </c>
    </row>
    <row r="27" spans="1:7">
      <c r="A27" s="11">
        <v>22</v>
      </c>
      <c r="B27" s="39" t="s">
        <v>21</v>
      </c>
      <c r="C27" s="13">
        <v>325</v>
      </c>
      <c r="D27" s="14">
        <v>127</v>
      </c>
      <c r="E27" s="50"/>
      <c r="F27" s="50">
        <f t="shared" si="0"/>
        <v>0</v>
      </c>
      <c r="G27" s="50">
        <f t="shared" si="1"/>
        <v>0</v>
      </c>
    </row>
    <row r="28" spans="1:7">
      <c r="A28" s="11">
        <v>23</v>
      </c>
      <c r="B28" s="39" t="s">
        <v>22</v>
      </c>
      <c r="C28" s="13">
        <v>325</v>
      </c>
      <c r="D28" s="14">
        <v>145</v>
      </c>
      <c r="E28" s="50"/>
      <c r="F28" s="50">
        <f t="shared" si="0"/>
        <v>0</v>
      </c>
      <c r="G28" s="50">
        <f>C28*E28/1000</f>
        <v>0</v>
      </c>
    </row>
    <row r="29" spans="1:7" ht="22.5">
      <c r="A29" s="22"/>
      <c r="B29" s="43" t="s">
        <v>23</v>
      </c>
      <c r="C29" s="23"/>
      <c r="D29" s="14"/>
      <c r="E29" s="50"/>
      <c r="F29" s="50"/>
      <c r="G29" s="50"/>
    </row>
    <row r="30" spans="1:7" ht="18.75">
      <c r="A30" s="9"/>
      <c r="B30" s="42" t="s">
        <v>4</v>
      </c>
      <c r="C30" s="10"/>
      <c r="D30" s="14"/>
      <c r="E30" s="50"/>
      <c r="F30" s="50"/>
      <c r="G30" s="50"/>
    </row>
    <row r="31" spans="1:7">
      <c r="A31" s="15">
        <v>24</v>
      </c>
      <c r="B31" s="16" t="s">
        <v>24</v>
      </c>
      <c r="C31" s="17">
        <v>325</v>
      </c>
      <c r="D31" s="14">
        <v>88</v>
      </c>
      <c r="E31" s="50"/>
      <c r="F31" s="50">
        <f t="shared" si="0"/>
        <v>0</v>
      </c>
      <c r="G31" s="50">
        <f t="shared" ref="G31:G86" si="2">C31*E31/1000</f>
        <v>0</v>
      </c>
    </row>
    <row r="32" spans="1:7">
      <c r="A32" s="15">
        <v>25</v>
      </c>
      <c r="B32" s="16" t="s">
        <v>25</v>
      </c>
      <c r="C32" s="17">
        <v>325</v>
      </c>
      <c r="D32" s="14">
        <v>78</v>
      </c>
      <c r="E32" s="50"/>
      <c r="F32" s="50">
        <f t="shared" si="0"/>
        <v>0</v>
      </c>
      <c r="G32" s="50">
        <f t="shared" si="2"/>
        <v>0</v>
      </c>
    </row>
    <row r="33" spans="1:7">
      <c r="A33" s="15">
        <v>26</v>
      </c>
      <c r="B33" s="16" t="s">
        <v>26</v>
      </c>
      <c r="C33" s="17">
        <v>325</v>
      </c>
      <c r="D33" s="14">
        <v>85</v>
      </c>
      <c r="E33" s="50"/>
      <c r="F33" s="50">
        <f t="shared" si="0"/>
        <v>0</v>
      </c>
      <c r="G33" s="50">
        <f t="shared" si="2"/>
        <v>0</v>
      </c>
    </row>
    <row r="34" spans="1:7">
      <c r="A34" s="15">
        <v>27</v>
      </c>
      <c r="B34" s="16" t="s">
        <v>27</v>
      </c>
      <c r="C34" s="17">
        <v>325</v>
      </c>
      <c r="D34" s="14">
        <v>78</v>
      </c>
      <c r="E34" s="50"/>
      <c r="F34" s="50">
        <f t="shared" si="0"/>
        <v>0</v>
      </c>
      <c r="G34" s="50">
        <f t="shared" si="2"/>
        <v>0</v>
      </c>
    </row>
    <row r="35" spans="1:7">
      <c r="A35" s="15">
        <v>28</v>
      </c>
      <c r="B35" s="16" t="s">
        <v>28</v>
      </c>
      <c r="C35" s="17">
        <v>325</v>
      </c>
      <c r="D35" s="14">
        <v>85</v>
      </c>
      <c r="E35" s="50"/>
      <c r="F35" s="50">
        <f t="shared" si="0"/>
        <v>0</v>
      </c>
      <c r="G35" s="50">
        <f t="shared" si="2"/>
        <v>0</v>
      </c>
    </row>
    <row r="36" spans="1:7">
      <c r="A36" s="15">
        <v>29</v>
      </c>
      <c r="B36" s="18" t="s">
        <v>29</v>
      </c>
      <c r="C36" s="24">
        <v>250</v>
      </c>
      <c r="D36" s="14">
        <v>73</v>
      </c>
      <c r="E36" s="50"/>
      <c r="F36" s="50">
        <f t="shared" si="0"/>
        <v>0</v>
      </c>
      <c r="G36" s="50">
        <f t="shared" si="2"/>
        <v>0</v>
      </c>
    </row>
    <row r="37" spans="1:7">
      <c r="A37" s="15">
        <v>30</v>
      </c>
      <c r="B37" s="18" t="s">
        <v>30</v>
      </c>
      <c r="C37" s="24">
        <v>250</v>
      </c>
      <c r="D37" s="14">
        <v>78</v>
      </c>
      <c r="E37" s="50"/>
      <c r="F37" s="50">
        <f t="shared" si="0"/>
        <v>0</v>
      </c>
      <c r="G37" s="50">
        <f t="shared" si="2"/>
        <v>0</v>
      </c>
    </row>
    <row r="38" spans="1:7">
      <c r="A38" s="15">
        <v>31</v>
      </c>
      <c r="B38" s="18" t="s">
        <v>31</v>
      </c>
      <c r="C38" s="24">
        <v>250</v>
      </c>
      <c r="D38" s="14">
        <v>85</v>
      </c>
      <c r="E38" s="50"/>
      <c r="F38" s="50">
        <f t="shared" si="0"/>
        <v>0</v>
      </c>
      <c r="G38" s="50">
        <f t="shared" si="2"/>
        <v>0</v>
      </c>
    </row>
    <row r="39" spans="1:7" ht="22.5">
      <c r="A39" s="25"/>
      <c r="B39" s="44" t="s">
        <v>32</v>
      </c>
      <c r="C39" s="26"/>
      <c r="D39" s="14"/>
      <c r="E39" s="50"/>
      <c r="F39" s="50"/>
      <c r="G39" s="50">
        <f t="shared" si="2"/>
        <v>0</v>
      </c>
    </row>
    <row r="40" spans="1:7" ht="18.75">
      <c r="A40" s="27"/>
      <c r="B40" s="45" t="s">
        <v>33</v>
      </c>
      <c r="C40" s="28"/>
      <c r="D40" s="14"/>
      <c r="E40" s="50"/>
      <c r="F40" s="50"/>
      <c r="G40" s="50">
        <f t="shared" si="2"/>
        <v>0</v>
      </c>
    </row>
    <row r="41" spans="1:7">
      <c r="A41" s="15">
        <v>32</v>
      </c>
      <c r="B41" s="16" t="s">
        <v>34</v>
      </c>
      <c r="C41" s="17">
        <v>525</v>
      </c>
      <c r="D41" s="14">
        <v>154</v>
      </c>
      <c r="E41" s="50"/>
      <c r="F41" s="50">
        <f t="shared" si="0"/>
        <v>0</v>
      </c>
      <c r="G41" s="50">
        <f t="shared" si="2"/>
        <v>0</v>
      </c>
    </row>
    <row r="42" spans="1:7">
      <c r="A42" s="15">
        <v>33</v>
      </c>
      <c r="B42" s="12" t="s">
        <v>35</v>
      </c>
      <c r="C42" s="13">
        <v>325</v>
      </c>
      <c r="D42" s="14">
        <v>112</v>
      </c>
      <c r="E42" s="50"/>
      <c r="F42" s="50">
        <f t="shared" si="0"/>
        <v>0</v>
      </c>
      <c r="G42" s="50">
        <f t="shared" si="2"/>
        <v>0</v>
      </c>
    </row>
    <row r="43" spans="1:7" ht="18.75">
      <c r="A43" s="27"/>
      <c r="B43" s="45" t="s">
        <v>36</v>
      </c>
      <c r="C43" s="28"/>
      <c r="D43" s="14"/>
      <c r="E43" s="50"/>
      <c r="F43" s="50"/>
      <c r="G43" s="50">
        <f t="shared" si="2"/>
        <v>0</v>
      </c>
    </row>
    <row r="44" spans="1:7">
      <c r="A44" s="40">
        <v>34</v>
      </c>
      <c r="B44" s="38" t="s">
        <v>37</v>
      </c>
      <c r="C44" s="17">
        <v>525</v>
      </c>
      <c r="D44" s="14">
        <v>171</v>
      </c>
      <c r="E44" s="50"/>
      <c r="F44" s="50">
        <f t="shared" si="0"/>
        <v>0</v>
      </c>
      <c r="G44" s="50">
        <f t="shared" si="2"/>
        <v>0</v>
      </c>
    </row>
    <row r="45" spans="1:7">
      <c r="A45" s="15">
        <v>35</v>
      </c>
      <c r="B45" s="38" t="s">
        <v>37</v>
      </c>
      <c r="C45" s="13">
        <v>325</v>
      </c>
      <c r="D45" s="14">
        <v>126</v>
      </c>
      <c r="E45" s="50"/>
      <c r="F45" s="50">
        <f t="shared" si="0"/>
        <v>0</v>
      </c>
      <c r="G45" s="50">
        <f t="shared" si="2"/>
        <v>0</v>
      </c>
    </row>
    <row r="46" spans="1:7" ht="22.5">
      <c r="A46" s="30"/>
      <c r="B46" s="46" t="s">
        <v>38</v>
      </c>
      <c r="C46" s="31"/>
      <c r="D46" s="14"/>
      <c r="E46" s="50"/>
      <c r="F46" s="50"/>
      <c r="G46" s="50"/>
    </row>
    <row r="47" spans="1:7" ht="18.75">
      <c r="A47" s="27" t="s">
        <v>79</v>
      </c>
      <c r="B47" s="42" t="s">
        <v>75</v>
      </c>
      <c r="C47" s="28"/>
      <c r="D47" s="14"/>
      <c r="E47" s="50"/>
      <c r="F47" s="50"/>
      <c r="G47" s="50"/>
    </row>
    <row r="48" spans="1:7">
      <c r="A48" s="29">
        <v>36</v>
      </c>
      <c r="B48" s="16" t="s">
        <v>39</v>
      </c>
      <c r="C48" s="17">
        <v>250</v>
      </c>
      <c r="D48" s="14">
        <v>72</v>
      </c>
      <c r="E48" s="50"/>
      <c r="F48" s="50">
        <f t="shared" si="0"/>
        <v>0</v>
      </c>
      <c r="G48" s="50">
        <f t="shared" si="2"/>
        <v>0</v>
      </c>
    </row>
    <row r="49" spans="1:7">
      <c r="A49" s="29">
        <v>37</v>
      </c>
      <c r="B49" s="16" t="s">
        <v>40</v>
      </c>
      <c r="C49" s="17">
        <v>250</v>
      </c>
      <c r="D49" s="14">
        <v>72</v>
      </c>
      <c r="E49" s="50"/>
      <c r="F49" s="50">
        <f t="shared" si="0"/>
        <v>0</v>
      </c>
      <c r="G49" s="50">
        <f t="shared" si="2"/>
        <v>0</v>
      </c>
    </row>
    <row r="50" spans="1:7">
      <c r="A50" s="29">
        <v>38</v>
      </c>
      <c r="B50" s="16" t="s">
        <v>76</v>
      </c>
      <c r="C50" s="17">
        <v>250</v>
      </c>
      <c r="D50" s="14">
        <v>72</v>
      </c>
      <c r="E50" s="50"/>
      <c r="F50" s="50">
        <f t="shared" si="0"/>
        <v>0</v>
      </c>
      <c r="G50" s="50">
        <f t="shared" si="2"/>
        <v>0</v>
      </c>
    </row>
    <row r="51" spans="1:7">
      <c r="A51" s="29">
        <v>39</v>
      </c>
      <c r="B51" s="16" t="s">
        <v>41</v>
      </c>
      <c r="C51" s="17">
        <v>250</v>
      </c>
      <c r="D51" s="14">
        <v>72</v>
      </c>
      <c r="E51" s="50"/>
      <c r="F51" s="50">
        <f t="shared" si="0"/>
        <v>0</v>
      </c>
      <c r="G51" s="50">
        <f t="shared" si="2"/>
        <v>0</v>
      </c>
    </row>
    <row r="52" spans="1:7">
      <c r="A52" s="29">
        <v>40</v>
      </c>
      <c r="B52" s="16" t="s">
        <v>42</v>
      </c>
      <c r="C52" s="17">
        <v>250</v>
      </c>
      <c r="D52" s="14">
        <v>72</v>
      </c>
      <c r="E52" s="50"/>
      <c r="F52" s="50">
        <f t="shared" si="0"/>
        <v>0</v>
      </c>
      <c r="G52" s="50">
        <f t="shared" si="2"/>
        <v>0</v>
      </c>
    </row>
    <row r="53" spans="1:7">
      <c r="A53" s="29">
        <v>41</v>
      </c>
      <c r="B53" s="16" t="s">
        <v>43</v>
      </c>
      <c r="C53" s="17">
        <v>250</v>
      </c>
      <c r="D53" s="14">
        <v>72</v>
      </c>
      <c r="E53" s="50"/>
      <c r="F53" s="50">
        <f t="shared" si="0"/>
        <v>0</v>
      </c>
      <c r="G53" s="50">
        <f t="shared" si="2"/>
        <v>0</v>
      </c>
    </row>
    <row r="54" spans="1:7">
      <c r="A54" s="29">
        <v>42</v>
      </c>
      <c r="B54" s="16" t="s">
        <v>44</v>
      </c>
      <c r="C54" s="17">
        <v>250</v>
      </c>
      <c r="D54" s="14">
        <v>72</v>
      </c>
      <c r="E54" s="50"/>
      <c r="F54" s="50">
        <f t="shared" si="0"/>
        <v>0</v>
      </c>
      <c r="G54" s="50">
        <f t="shared" si="2"/>
        <v>0</v>
      </c>
    </row>
    <row r="55" spans="1:7">
      <c r="A55" s="29">
        <v>43</v>
      </c>
      <c r="B55" s="16" t="s">
        <v>45</v>
      </c>
      <c r="C55" s="17">
        <v>250</v>
      </c>
      <c r="D55" s="14">
        <v>72</v>
      </c>
      <c r="E55" s="50"/>
      <c r="F55" s="50">
        <f t="shared" si="0"/>
        <v>0</v>
      </c>
      <c r="G55" s="50">
        <f t="shared" si="2"/>
        <v>0</v>
      </c>
    </row>
    <row r="56" spans="1:7">
      <c r="A56" s="29">
        <v>44</v>
      </c>
      <c r="B56" s="16" t="s">
        <v>46</v>
      </c>
      <c r="C56" s="17">
        <v>250</v>
      </c>
      <c r="D56" s="14">
        <v>72</v>
      </c>
      <c r="E56" s="50"/>
      <c r="F56" s="50">
        <f t="shared" si="0"/>
        <v>0</v>
      </c>
      <c r="G56" s="50">
        <f t="shared" si="2"/>
        <v>0</v>
      </c>
    </row>
    <row r="57" spans="1:7" ht="22.5">
      <c r="A57" s="32"/>
      <c r="B57" s="47" t="s">
        <v>47</v>
      </c>
      <c r="C57" s="33"/>
      <c r="D57" s="14"/>
      <c r="E57" s="50"/>
      <c r="F57" s="50"/>
      <c r="G57" s="50"/>
    </row>
    <row r="58" spans="1:7" ht="18.75">
      <c r="A58" s="34"/>
      <c r="B58" s="48" t="s">
        <v>48</v>
      </c>
      <c r="C58" s="35"/>
      <c r="D58" s="14"/>
      <c r="E58" s="50"/>
      <c r="F58" s="50"/>
      <c r="G58" s="50"/>
    </row>
    <row r="59" spans="1:7">
      <c r="A59" s="15">
        <v>45</v>
      </c>
      <c r="B59" s="12" t="s">
        <v>49</v>
      </c>
      <c r="C59" s="13">
        <v>338</v>
      </c>
      <c r="D59" s="14">
        <v>145</v>
      </c>
      <c r="E59" s="50"/>
      <c r="F59" s="50">
        <f t="shared" si="0"/>
        <v>0</v>
      </c>
      <c r="G59" s="50">
        <f t="shared" si="2"/>
        <v>0</v>
      </c>
    </row>
    <row r="60" spans="1:7">
      <c r="A60" s="15">
        <v>46</v>
      </c>
      <c r="B60" s="12" t="s">
        <v>50</v>
      </c>
      <c r="C60" s="13">
        <v>338</v>
      </c>
      <c r="D60" s="14">
        <v>145</v>
      </c>
      <c r="E60" s="50"/>
      <c r="F60" s="50">
        <f t="shared" si="0"/>
        <v>0</v>
      </c>
      <c r="G60" s="50">
        <f t="shared" si="2"/>
        <v>0</v>
      </c>
    </row>
    <row r="61" spans="1:7">
      <c r="A61" s="15">
        <v>47</v>
      </c>
      <c r="B61" s="12" t="s">
        <v>51</v>
      </c>
      <c r="C61" s="13">
        <v>338</v>
      </c>
      <c r="D61" s="14">
        <v>145</v>
      </c>
      <c r="E61" s="50"/>
      <c r="F61" s="50">
        <f t="shared" si="0"/>
        <v>0</v>
      </c>
      <c r="G61" s="50">
        <f t="shared" si="2"/>
        <v>0</v>
      </c>
    </row>
    <row r="62" spans="1:7">
      <c r="A62" s="15">
        <v>48</v>
      </c>
      <c r="B62" s="12" t="s">
        <v>52</v>
      </c>
      <c r="C62" s="13">
        <v>338</v>
      </c>
      <c r="D62" s="14">
        <v>165</v>
      </c>
      <c r="E62" s="50"/>
      <c r="F62" s="50">
        <f t="shared" si="0"/>
        <v>0</v>
      </c>
      <c r="G62" s="50">
        <f t="shared" si="2"/>
        <v>0</v>
      </c>
    </row>
    <row r="63" spans="1:7">
      <c r="A63" s="15">
        <v>49</v>
      </c>
      <c r="B63" s="12" t="s">
        <v>53</v>
      </c>
      <c r="C63" s="13">
        <v>325</v>
      </c>
      <c r="D63" s="14">
        <v>125</v>
      </c>
      <c r="E63" s="50"/>
      <c r="F63" s="50">
        <f t="shared" si="0"/>
        <v>0</v>
      </c>
      <c r="G63" s="50">
        <f t="shared" si="2"/>
        <v>0</v>
      </c>
    </row>
    <row r="64" spans="1:7">
      <c r="A64" s="15">
        <v>50</v>
      </c>
      <c r="B64" s="12" t="s">
        <v>53</v>
      </c>
      <c r="C64" s="13">
        <v>525</v>
      </c>
      <c r="D64" s="14">
        <v>161</v>
      </c>
      <c r="E64" s="50"/>
      <c r="F64" s="50">
        <f t="shared" si="0"/>
        <v>0</v>
      </c>
      <c r="G64" s="50">
        <f t="shared" si="2"/>
        <v>0</v>
      </c>
    </row>
    <row r="65" spans="1:7">
      <c r="A65" s="15">
        <v>51</v>
      </c>
      <c r="B65" s="12" t="s">
        <v>54</v>
      </c>
      <c r="C65" s="13">
        <v>338</v>
      </c>
      <c r="D65" s="14">
        <v>130</v>
      </c>
      <c r="E65" s="50"/>
      <c r="F65" s="50">
        <f t="shared" si="0"/>
        <v>0</v>
      </c>
      <c r="G65" s="50">
        <f t="shared" si="2"/>
        <v>0</v>
      </c>
    </row>
    <row r="66" spans="1:7">
      <c r="A66" s="15">
        <v>52</v>
      </c>
      <c r="B66" s="12" t="s">
        <v>55</v>
      </c>
      <c r="C66" s="13">
        <v>338</v>
      </c>
      <c r="D66" s="14">
        <v>170</v>
      </c>
      <c r="E66" s="50"/>
      <c r="F66" s="50">
        <f t="shared" si="0"/>
        <v>0</v>
      </c>
      <c r="G66" s="50">
        <f t="shared" si="2"/>
        <v>0</v>
      </c>
    </row>
    <row r="67" spans="1:7">
      <c r="A67" s="15">
        <v>53</v>
      </c>
      <c r="B67" s="12" t="s">
        <v>56</v>
      </c>
      <c r="C67" s="13">
        <v>325</v>
      </c>
      <c r="D67" s="14">
        <v>125</v>
      </c>
      <c r="E67" s="50"/>
      <c r="F67" s="50">
        <f t="shared" si="0"/>
        <v>0</v>
      </c>
      <c r="G67" s="50">
        <f t="shared" si="2"/>
        <v>0</v>
      </c>
    </row>
    <row r="68" spans="1:7">
      <c r="A68" s="15">
        <v>54</v>
      </c>
      <c r="B68" s="12" t="s">
        <v>57</v>
      </c>
      <c r="C68" s="13">
        <v>525</v>
      </c>
      <c r="D68" s="14">
        <v>161</v>
      </c>
      <c r="E68" s="50"/>
      <c r="F68" s="50">
        <f t="shared" si="0"/>
        <v>0</v>
      </c>
      <c r="G68" s="50">
        <f t="shared" si="2"/>
        <v>0</v>
      </c>
    </row>
    <row r="69" spans="1:7">
      <c r="A69" s="15">
        <v>55</v>
      </c>
      <c r="B69" s="12" t="s">
        <v>58</v>
      </c>
      <c r="C69" s="13">
        <v>338</v>
      </c>
      <c r="D69" s="14">
        <v>120</v>
      </c>
      <c r="E69" s="50"/>
      <c r="F69" s="50">
        <f t="shared" si="0"/>
        <v>0</v>
      </c>
      <c r="G69" s="50">
        <f t="shared" si="2"/>
        <v>0</v>
      </c>
    </row>
    <row r="70" spans="1:7">
      <c r="A70" s="15">
        <v>56</v>
      </c>
      <c r="B70" s="12" t="s">
        <v>59</v>
      </c>
      <c r="C70" s="13">
        <v>338</v>
      </c>
      <c r="D70" s="14">
        <v>115</v>
      </c>
      <c r="E70" s="50"/>
      <c r="F70" s="50">
        <f t="shared" si="0"/>
        <v>0</v>
      </c>
      <c r="G70" s="50">
        <f t="shared" si="2"/>
        <v>0</v>
      </c>
    </row>
    <row r="71" spans="1:7">
      <c r="A71" s="15">
        <v>57</v>
      </c>
      <c r="B71" s="12" t="s">
        <v>60</v>
      </c>
      <c r="C71" s="13">
        <v>338</v>
      </c>
      <c r="D71" s="14">
        <v>125</v>
      </c>
      <c r="E71" s="50"/>
      <c r="F71" s="50">
        <f t="shared" ref="F71:F86" si="3">D71*E71</f>
        <v>0</v>
      </c>
      <c r="G71" s="50">
        <f t="shared" si="2"/>
        <v>0</v>
      </c>
    </row>
    <row r="72" spans="1:7">
      <c r="A72" s="15">
        <v>58</v>
      </c>
      <c r="B72" s="12" t="s">
        <v>61</v>
      </c>
      <c r="C72" s="13">
        <v>338</v>
      </c>
      <c r="D72" s="14">
        <v>120</v>
      </c>
      <c r="E72" s="50"/>
      <c r="F72" s="50">
        <f t="shared" si="3"/>
        <v>0</v>
      </c>
      <c r="G72" s="50">
        <f t="shared" si="2"/>
        <v>0</v>
      </c>
    </row>
    <row r="73" spans="1:7" ht="18.75">
      <c r="A73" s="36"/>
      <c r="B73" s="49" t="s">
        <v>62</v>
      </c>
      <c r="C73" s="37"/>
      <c r="D73" s="14"/>
      <c r="E73" s="50"/>
      <c r="F73" s="50"/>
      <c r="G73" s="50"/>
    </row>
    <row r="74" spans="1:7">
      <c r="A74" s="15">
        <v>59</v>
      </c>
      <c r="B74" s="12" t="s">
        <v>63</v>
      </c>
      <c r="C74" s="13">
        <v>338</v>
      </c>
      <c r="D74" s="14">
        <v>130</v>
      </c>
      <c r="E74" s="50"/>
      <c r="F74" s="50">
        <f t="shared" si="3"/>
        <v>0</v>
      </c>
      <c r="G74" s="50">
        <f t="shared" si="2"/>
        <v>0</v>
      </c>
    </row>
    <row r="75" spans="1:7">
      <c r="A75" s="15">
        <v>60</v>
      </c>
      <c r="B75" s="12" t="s">
        <v>64</v>
      </c>
      <c r="C75" s="13">
        <v>338</v>
      </c>
      <c r="D75" s="14">
        <v>130</v>
      </c>
      <c r="E75" s="50"/>
      <c r="F75" s="50">
        <f t="shared" si="3"/>
        <v>0</v>
      </c>
      <c r="G75" s="50">
        <f t="shared" si="2"/>
        <v>0</v>
      </c>
    </row>
    <row r="76" spans="1:7">
      <c r="A76" s="15">
        <v>61</v>
      </c>
      <c r="B76" s="12" t="s">
        <v>65</v>
      </c>
      <c r="C76" s="13">
        <v>338</v>
      </c>
      <c r="D76" s="14">
        <v>115</v>
      </c>
      <c r="E76" s="50"/>
      <c r="F76" s="50">
        <f t="shared" si="3"/>
        <v>0</v>
      </c>
      <c r="G76" s="50">
        <f t="shared" si="2"/>
        <v>0</v>
      </c>
    </row>
    <row r="77" spans="1:7">
      <c r="A77" s="15">
        <v>62</v>
      </c>
      <c r="B77" s="12" t="s">
        <v>66</v>
      </c>
      <c r="C77" s="13">
        <v>338</v>
      </c>
      <c r="D77" s="14">
        <v>130</v>
      </c>
      <c r="E77" s="50"/>
      <c r="F77" s="50">
        <f t="shared" si="3"/>
        <v>0</v>
      </c>
      <c r="G77" s="50">
        <f t="shared" si="2"/>
        <v>0</v>
      </c>
    </row>
    <row r="78" spans="1:7">
      <c r="A78" s="15">
        <v>63</v>
      </c>
      <c r="B78" s="21" t="s">
        <v>78</v>
      </c>
      <c r="C78" s="13">
        <v>338</v>
      </c>
      <c r="D78" s="14">
        <v>120</v>
      </c>
      <c r="E78" s="50"/>
      <c r="F78" s="50">
        <f t="shared" si="3"/>
        <v>0</v>
      </c>
      <c r="G78" s="50">
        <f t="shared" si="2"/>
        <v>0</v>
      </c>
    </row>
    <row r="79" spans="1:7">
      <c r="A79" s="15">
        <v>64</v>
      </c>
      <c r="B79" s="12" t="s">
        <v>67</v>
      </c>
      <c r="C79" s="13">
        <v>338</v>
      </c>
      <c r="D79" s="14">
        <v>130</v>
      </c>
      <c r="E79" s="50"/>
      <c r="F79" s="50">
        <f t="shared" si="3"/>
        <v>0</v>
      </c>
      <c r="G79" s="50">
        <f t="shared" si="2"/>
        <v>0</v>
      </c>
    </row>
    <row r="80" spans="1:7">
      <c r="A80" s="15">
        <v>65</v>
      </c>
      <c r="B80" s="12" t="s">
        <v>68</v>
      </c>
      <c r="C80" s="13">
        <v>338</v>
      </c>
      <c r="D80" s="14">
        <v>140</v>
      </c>
      <c r="E80" s="50"/>
      <c r="F80" s="50">
        <f t="shared" si="3"/>
        <v>0</v>
      </c>
      <c r="G80" s="50">
        <f t="shared" si="2"/>
        <v>0</v>
      </c>
    </row>
    <row r="81" spans="1:7">
      <c r="A81" s="15">
        <v>66</v>
      </c>
      <c r="B81" s="12" t="s">
        <v>69</v>
      </c>
      <c r="C81" s="13">
        <v>338</v>
      </c>
      <c r="D81" s="14">
        <v>130</v>
      </c>
      <c r="E81" s="50"/>
      <c r="F81" s="50">
        <f t="shared" si="3"/>
        <v>0</v>
      </c>
      <c r="G81" s="50">
        <f t="shared" si="2"/>
        <v>0</v>
      </c>
    </row>
    <row r="82" spans="1:7">
      <c r="A82" s="15">
        <v>67</v>
      </c>
      <c r="B82" s="12" t="s">
        <v>70</v>
      </c>
      <c r="C82" s="13">
        <v>338</v>
      </c>
      <c r="D82" s="14">
        <v>130</v>
      </c>
      <c r="E82" s="50"/>
      <c r="F82" s="50">
        <f t="shared" si="3"/>
        <v>0</v>
      </c>
      <c r="G82" s="50">
        <f t="shared" si="2"/>
        <v>0</v>
      </c>
    </row>
    <row r="83" spans="1:7">
      <c r="A83" s="15">
        <v>68</v>
      </c>
      <c r="B83" s="12" t="s">
        <v>71</v>
      </c>
      <c r="C83" s="13">
        <v>338</v>
      </c>
      <c r="D83" s="14">
        <v>120</v>
      </c>
      <c r="E83" s="50"/>
      <c r="F83" s="50">
        <f t="shared" si="3"/>
        <v>0</v>
      </c>
      <c r="G83" s="50">
        <f t="shared" si="2"/>
        <v>0</v>
      </c>
    </row>
    <row r="84" spans="1:7">
      <c r="A84" s="15">
        <v>69</v>
      </c>
      <c r="B84" s="12" t="s">
        <v>72</v>
      </c>
      <c r="C84" s="13">
        <v>338</v>
      </c>
      <c r="D84" s="14">
        <v>130</v>
      </c>
      <c r="E84" s="50"/>
      <c r="F84" s="50">
        <f t="shared" si="3"/>
        <v>0</v>
      </c>
      <c r="G84" s="50">
        <f t="shared" si="2"/>
        <v>0</v>
      </c>
    </row>
    <row r="85" spans="1:7">
      <c r="A85" s="15">
        <v>70</v>
      </c>
      <c r="B85" s="12" t="s">
        <v>73</v>
      </c>
      <c r="C85" s="13">
        <v>338</v>
      </c>
      <c r="D85" s="14">
        <v>130</v>
      </c>
      <c r="E85" s="50"/>
      <c r="F85" s="50">
        <f t="shared" si="3"/>
        <v>0</v>
      </c>
      <c r="G85" s="50">
        <f t="shared" si="2"/>
        <v>0</v>
      </c>
    </row>
    <row r="86" spans="1:7">
      <c r="A86" s="15">
        <v>71</v>
      </c>
      <c r="B86" s="38" t="s">
        <v>74</v>
      </c>
      <c r="C86" s="13">
        <v>338</v>
      </c>
      <c r="D86" s="14">
        <v>130</v>
      </c>
      <c r="E86" s="50"/>
      <c r="F86" s="50">
        <f t="shared" si="3"/>
        <v>0</v>
      </c>
      <c r="G86" s="50">
        <f t="shared" si="2"/>
        <v>0</v>
      </c>
    </row>
    <row r="87" spans="1:7">
      <c r="D87" t="s">
        <v>84</v>
      </c>
      <c r="F87" s="51">
        <f>SUM(F6:F86)</f>
        <v>0</v>
      </c>
      <c r="G87" s="51">
        <f>SUM(G6:G86)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2020-09-08T06:14:04Z</cp:lastPrinted>
  <dcterms:created xsi:type="dcterms:W3CDTF">2020-09-07T15:28:15Z</dcterms:created>
  <dcterms:modified xsi:type="dcterms:W3CDTF">2020-09-09T04:49:20Z</dcterms:modified>
</cp:coreProperties>
</file>