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<sst xmlns="http://schemas.openxmlformats.org/spreadsheetml/2006/main" count="2285" uniqueCount="403">
  <si>
    <t>Бланк  заказа  покупателя</t>
  </si>
  <si>
    <t>30.03.2016</t>
  </si>
  <si>
    <t>Артикул</t>
  </si>
  <si>
    <t>Номенклатура</t>
  </si>
  <si>
    <t>Характеристика номенклатуры</t>
  </si>
  <si>
    <t>Р-р</t>
  </si>
  <si>
    <t>Цвет</t>
  </si>
  <si>
    <t>Наличие</t>
  </si>
  <si>
    <t>Заказ</t>
  </si>
  <si>
    <t>Ед.</t>
  </si>
  <si>
    <t>Цена</t>
  </si>
  <si>
    <t>Сумма</t>
  </si>
  <si>
    <t xml:space="preserve"> На дату</t>
  </si>
  <si>
    <t>Вид номенклатуры</t>
  </si>
  <si>
    <t>Изображение</t>
  </si>
  <si>
    <t>Штрихкод</t>
  </si>
  <si>
    <t>ТОВАР</t>
  </si>
  <si>
    <t>Женские</t>
  </si>
  <si>
    <t>Куртка ветрозащитная</t>
  </si>
  <si>
    <t>Куртка ветрозащитная женская утепленная на флиссовой подкладке 66L-3X-387</t>
  </si>
  <si>
    <t>66L-3X-387</t>
  </si>
  <si>
    <t>44, светло-сиреневый, верх - 100% ПЭ, подкладка и утеплитель - 100% ПЭ</t>
  </si>
  <si>
    <t>44</t>
  </si>
  <si>
    <t>светло-сиреневый</t>
  </si>
  <si>
    <t>более 20</t>
  </si>
  <si>
    <t>шт</t>
  </si>
  <si>
    <t>30.03.16</t>
  </si>
  <si>
    <t>46, светло-сиреневый, верх - 100% ПЭ, подкладка и утеплитель - 100% ПЭ</t>
  </si>
  <si>
    <t>46</t>
  </si>
  <si>
    <t>48, светло-сиреневый, верх - 100% ПЭ, подкладка и утеплитель - 100% ПЭ</t>
  </si>
  <si>
    <t>48</t>
  </si>
  <si>
    <t>50, светло-сиреневый, верх - 100% ПЭ, подкладка и утеплитель - 100% ПЭ</t>
  </si>
  <si>
    <t>50</t>
  </si>
  <si>
    <t>Куртка демисезонная женская утепленная флисовым мехом 66L-AF-472</t>
  </si>
  <si>
    <t>66L-AF-472</t>
  </si>
  <si>
    <t>50, оранжевый, верх - 100% ПЭ, подкладка и утеплитель - 100% ПЭ</t>
  </si>
  <si>
    <t>оранжевый</t>
  </si>
  <si>
    <t>Куртка утепленная</t>
  </si>
  <si>
    <t>Куртка женская 68L-3X-389</t>
  </si>
  <si>
    <t>68L-3X-389</t>
  </si>
  <si>
    <t>46, синий с принтом, верх - 100% ПЭ, подкладка и утеплитель - 100% ПЭ</t>
  </si>
  <si>
    <t>синий с принтом</t>
  </si>
  <si>
    <t>48, синий с принтом, верх - 100% ПЭ, подкладка и утеплитель - 100% ПЭ</t>
  </si>
  <si>
    <t>50, синий с принтом, верх - 100% ПЭ, подкладка и утеплитель - 100% ПЭ</t>
  </si>
  <si>
    <t>Куртка утепленная женская 68L-4X-471</t>
  </si>
  <si>
    <t>68L-4X-471</t>
  </si>
  <si>
    <t>42, бордовый, верх - 100% ПЭ, подкладка и утеплитель - 100% ПЭ</t>
  </si>
  <si>
    <t>42</t>
  </si>
  <si>
    <t>бордовый</t>
  </si>
  <si>
    <t>44, бордовый, верх - 100% ПЭ, подкладка и утеплитель - 100% ПЭ</t>
  </si>
  <si>
    <t>46, бордовый, верх - 100% ПЭ, подкладка и утеплитель - 100% ПЭ</t>
  </si>
  <si>
    <t>48, бордовый, верх - 100% ПЭ, подкладка и утеплитель - 100% ПЭ</t>
  </si>
  <si>
    <t>50, бордовый, верх - 100% ПЭ, подкладка и утеплитель - 100% ПЭ</t>
  </si>
  <si>
    <t>52, бордовый, верх - 100% ПЭ, подкладка и утеплитель - 100% ПЭ</t>
  </si>
  <si>
    <t>52</t>
  </si>
  <si>
    <t>54, бордовый, верх - 100% ПЭ, подкладка и утеплитель - 100% ПЭ</t>
  </si>
  <si>
    <t>54</t>
  </si>
  <si>
    <t>42, молочный, верх - 100% ПЭ, подкладка и утеплитель - 100% ПЭ</t>
  </si>
  <si>
    <t>молочный</t>
  </si>
  <si>
    <t>44, молочный, верх - 100% ПЭ, подкладка и утеплитель - 100% ПЭ</t>
  </si>
  <si>
    <t>15</t>
  </si>
  <si>
    <t>46, молочный, верх - 100% ПЭ, подкладка и утеплитель - 100% ПЭ</t>
  </si>
  <si>
    <t>48, молочный, верх - 100% ПЭ, подкладка и утеплитель - 100% ПЭ</t>
  </si>
  <si>
    <t>50, молочный, верх - 100% ПЭ, подкладка и утеплитель - 100% ПЭ</t>
  </si>
  <si>
    <t>52, молочный, верх - 100% ПЭ, подкладка и утеплитель - 100% ПЭ</t>
  </si>
  <si>
    <t>6</t>
  </si>
  <si>
    <t>42, темно-синий, верх - 100% ПЭ, подкладка и утеплитель - 100% ПЭ</t>
  </si>
  <si>
    <t>темно-синий</t>
  </si>
  <si>
    <t>44, темно-синий, верх - 100% ПЭ, подкладка и утеплитель - 100% ПЭ</t>
  </si>
  <si>
    <t>46, темно-синий, верх - 100% ПЭ, подкладка и утеплитель - 100% ПЭ</t>
  </si>
  <si>
    <t>48, темно-синий, верх - 100% ПЭ, подкладка и утеплитель - 100% ПЭ</t>
  </si>
  <si>
    <t>50, темно-синий, верх - 100% ПЭ, подкладка и утеплитель - 100% ПЭ</t>
  </si>
  <si>
    <t>52, темно-синий, верх - 100% ПЭ, подкладка и утеплитель - 100% ПЭ</t>
  </si>
  <si>
    <t>10</t>
  </si>
  <si>
    <t>Спортивный костюм (плащевка)</t>
  </si>
  <si>
    <t>Спортивный костюм женский 15L-RG-976</t>
  </si>
  <si>
    <t>15L-RG-976</t>
  </si>
  <si>
    <t>42, темно-синий, 100% полиэстер</t>
  </si>
  <si>
    <t>18</t>
  </si>
  <si>
    <t>44, темно-синий, 100% полиэстер</t>
  </si>
  <si>
    <t>46, темно-синий, 100% полиэстер</t>
  </si>
  <si>
    <t>48, темно-синий, 100% полиэстер</t>
  </si>
  <si>
    <t>50, темно-синий, 100% полиэстер</t>
  </si>
  <si>
    <t>52, темно-синий, 100% полиэстер</t>
  </si>
  <si>
    <t>54, темно-синий, 100% полиэстер</t>
  </si>
  <si>
    <t>Спортивный костюм (полиэстер с эластаном)</t>
  </si>
  <si>
    <t>Спортивный костюм женский 14L-AF-584</t>
  </si>
  <si>
    <t>14L-AF-584</t>
  </si>
  <si>
    <t>50, бело-серый, 85% полиэстер 15% лайкра;</t>
  </si>
  <si>
    <t>бело-серый</t>
  </si>
  <si>
    <t>7</t>
  </si>
  <si>
    <t>40, черно-красный, 85% полиэстер 15% лайкра;</t>
  </si>
  <si>
    <t>40</t>
  </si>
  <si>
    <t>черно-красный</t>
  </si>
  <si>
    <t>Спортивный костюм женский 14L-AF-585</t>
  </si>
  <si>
    <t>14L-AF-585</t>
  </si>
  <si>
    <t>50, желтый, 85% полиэстер 15% лайкра</t>
  </si>
  <si>
    <t>желтый</t>
  </si>
  <si>
    <t>52, желтый, 85% полиэстер 15% лайкра</t>
  </si>
  <si>
    <t>54, желтый, 85% полиэстер 15% лайкра</t>
  </si>
  <si>
    <t>42, розовый, 85% полиэстер 15% лайкра</t>
  </si>
  <si>
    <t>розовый</t>
  </si>
  <si>
    <t>8</t>
  </si>
  <si>
    <t>44, розовый, 85% полиэстер 15% лайкра</t>
  </si>
  <si>
    <t>46, розовый, 85% полиэстер 15% лайкра</t>
  </si>
  <si>
    <t>48, розовый, 85% полиэстер 15% лайкра</t>
  </si>
  <si>
    <t>50, розовый, 85% полиэстер 15% лайкра</t>
  </si>
  <si>
    <t>52, розовый, 85% полиэстер 15% лайкра</t>
  </si>
  <si>
    <t>54, розовый, 85% полиэстер 15% лайкра</t>
  </si>
  <si>
    <t>Спортивный костюм женский 14L-AF-586</t>
  </si>
  <si>
    <t>14L-AF-586</t>
  </si>
  <si>
    <t>52, серо-желтый, 85% полиэстер 15% лайкра</t>
  </si>
  <si>
    <t>серо-желтый</t>
  </si>
  <si>
    <t>13</t>
  </si>
  <si>
    <t>50, серо-розовый, 85% полиэстер 15% лайкра</t>
  </si>
  <si>
    <t>серо-розовый</t>
  </si>
  <si>
    <t>52, серо-розовый, 85% полиэстер 15% лайкра</t>
  </si>
  <si>
    <t>Спортивный костюм женский LSC12-5003</t>
  </si>
  <si>
    <t>LSC12-5003</t>
  </si>
  <si>
    <t>42, розовый, 85% полиэстер 15% лайкра;</t>
  </si>
  <si>
    <t>12</t>
  </si>
  <si>
    <t>3</t>
  </si>
  <si>
    <t>Спортивный костюм (флис)</t>
  </si>
  <si>
    <t>Спортивный костюм женский 111L-AF-556</t>
  </si>
  <si>
    <t>111L-AF-556</t>
  </si>
  <si>
    <t>52, черный, 100% полиэстр</t>
  </si>
  <si>
    <t>черный</t>
  </si>
  <si>
    <t>Спортивный костюм (хлопок)</t>
  </si>
  <si>
    <t>Спортивный костюм женский S-300A</t>
  </si>
  <si>
    <t>S-300A</t>
  </si>
  <si>
    <t>44, черный, 77% хлопок, 17% полиэстер, 6% эластан</t>
  </si>
  <si>
    <t>46, черный, 77% хлопок, 17% полиэстер, 6% эластан</t>
  </si>
  <si>
    <t>Спортивный костюм (эластик)</t>
  </si>
  <si>
    <t>Глюка тем.-голубой костюм женский L-093А</t>
  </si>
  <si>
    <t>L-093А</t>
  </si>
  <si>
    <t>48, т.голубой, 100% полиэстр, женский;</t>
  </si>
  <si>
    <t>т.голубой</t>
  </si>
  <si>
    <t>Зебра  сиреневая костюм женский D-24/1V</t>
  </si>
  <si>
    <t>D-24/1V</t>
  </si>
  <si>
    <t>48, сиреневый, 100% полиэстр</t>
  </si>
  <si>
    <t>сиреневый</t>
  </si>
  <si>
    <t>50, сиреневый, 100% полиэстр</t>
  </si>
  <si>
    <t>Сочи костюм женский Z-078/1</t>
  </si>
  <si>
    <t>Z-078/1</t>
  </si>
  <si>
    <t>50, синий с красным, 100% полиэстр, женский;</t>
  </si>
  <si>
    <t>синий с красным</t>
  </si>
  <si>
    <t>Спортивный костюм женский 10L-00-595</t>
  </si>
  <si>
    <t>10L-00-595</t>
  </si>
  <si>
    <t>44, белый, 100% п/э;</t>
  </si>
  <si>
    <t>белый</t>
  </si>
  <si>
    <t>44, темно-синий, 100% п/э;</t>
  </si>
  <si>
    <t>Футболка (поло) R&amp;R</t>
  </si>
  <si>
    <t>Женское платье-поло 75L-RG-842</t>
  </si>
  <si>
    <t>75L-RG-842</t>
  </si>
  <si>
    <t>42, красный, 60% хлопок, 40% полиэстер</t>
  </si>
  <si>
    <t>красный</t>
  </si>
  <si>
    <t>9</t>
  </si>
  <si>
    <t>44, красный, 60% хлопок, 40% полиэстер</t>
  </si>
  <si>
    <t>46, красный, 60% хлопок, 40% полиэстер</t>
  </si>
  <si>
    <t>48, красный, 60% хлопок, 40% полиэстер</t>
  </si>
  <si>
    <t>44, синий, 60% хлопок, 40% полиэстер</t>
  </si>
  <si>
    <t>синий</t>
  </si>
  <si>
    <t>17</t>
  </si>
  <si>
    <t>Мужские</t>
  </si>
  <si>
    <t>Брюки мужские (хлопок)</t>
  </si>
  <si>
    <t>Брюки мужские 21M-RR-1251</t>
  </si>
  <si>
    <t>21M-RR-1251</t>
  </si>
  <si>
    <t>44, светло-серый, меланж, 77% хлопок, 17% полиэстер, 6% эластан</t>
  </si>
  <si>
    <t>светло-серый</t>
  </si>
  <si>
    <t>46, светло-серый, меланж, 77% хлопок, 17% полиэстер, 6% эластан</t>
  </si>
  <si>
    <t>48, светло-серый, меланж, 77% хлопок, 17% полиэстер, 6% эластан</t>
  </si>
  <si>
    <t>50, светло-серый, меланж, 77% хлопок, 17% полиэстер, 6% эластан</t>
  </si>
  <si>
    <t>52, светло-серый, меланж, 77% хлопок, 17% полиэстер, 6% эластан</t>
  </si>
  <si>
    <t>54, светло-серый, меланж, 77% хлопок, 17% полиэстер, 6% эластан</t>
  </si>
  <si>
    <t>56, светло-серый, меланж, 77% хлопок, 17% полиэстер, 6% эластан</t>
  </si>
  <si>
    <t>56</t>
  </si>
  <si>
    <t>58, светло-серый, меланж, 77% хлопок, 17% полиэстер, 6% эластан</t>
  </si>
  <si>
    <t>58</t>
  </si>
  <si>
    <t>60, светло-серый, меланж, 77% хлопок, 17% полиэстер, 6% эластан</t>
  </si>
  <si>
    <t>60</t>
  </si>
  <si>
    <t>14</t>
  </si>
  <si>
    <t>62, светло-серый, меланж, 77% хлопок, 17% полиэстер, 6% эластан</t>
  </si>
  <si>
    <t>62</t>
  </si>
  <si>
    <t>48, черный, 77% хлопок, 17% полиэстер, 6% эластан</t>
  </si>
  <si>
    <t>50, черный, 77% хлопок, 17% полиэстер, 6% эластан</t>
  </si>
  <si>
    <t>52, черный, 77% хлопок, 17% полиэстер, 6% эластан</t>
  </si>
  <si>
    <t>54, черный, 77% хлопок, 17% полиэстер, 6% эластан</t>
  </si>
  <si>
    <t>56, черный, 77% хлопок, 17% полиэстер, 6% эластан</t>
  </si>
  <si>
    <t>Спортивные брюки мужские 21M-3TS-401</t>
  </si>
  <si>
    <t>21M-3TS-401</t>
  </si>
  <si>
    <t>44, серый, 77% хлопок, 17% полиэстер, 6% эластан;</t>
  </si>
  <si>
    <t>серый</t>
  </si>
  <si>
    <t>Спортивные брюки мужские MSP12-08B</t>
  </si>
  <si>
    <t>MSP12-08B</t>
  </si>
  <si>
    <t>56, серый, 77% хлопок, 17% полиэстер, 6% эластан</t>
  </si>
  <si>
    <t>58, серый, 77% хлопок, 17% полиэстер, 6% эластан</t>
  </si>
  <si>
    <t>Брюки мужские (эластик)</t>
  </si>
  <si>
    <t>Боксинг брюки мужские Z-097-2</t>
  </si>
  <si>
    <t>Z-097-2</t>
  </si>
  <si>
    <t>52, черный, 100% полиэстр;</t>
  </si>
  <si>
    <t>54, черный, 100% полиэстр;</t>
  </si>
  <si>
    <t>Брюки мужские 10М-00-430 Брюки</t>
  </si>
  <si>
    <t>10М-00-430 Брюки</t>
  </si>
  <si>
    <t>44, черный, 100% полиэстер</t>
  </si>
  <si>
    <t>46, черный, 100% полиэстер</t>
  </si>
  <si>
    <t>52, черный, 100% полиэстер</t>
  </si>
  <si>
    <t>Брюки мужские утепленные</t>
  </si>
  <si>
    <t>Брюки плащевой ткани на флисовой подкладке S-245</t>
  </si>
  <si>
    <t>S-245</t>
  </si>
  <si>
    <t>54, черный, 100% полиэстр</t>
  </si>
  <si>
    <t>16</t>
  </si>
  <si>
    <t>Ветровка утепленная</t>
  </si>
  <si>
    <t>Куртка демисезонная мужская утепленная флисовым мехом 66M-4K-462</t>
  </si>
  <si>
    <t>66M-4K-462</t>
  </si>
  <si>
    <t>50, темно-серая, верх - 100% ПЭ, подкладка и утеплитель - 100% ПЭ</t>
  </si>
  <si>
    <t>темно-серая</t>
  </si>
  <si>
    <t>52, темно-серая, верх - 100% ПЭ, подкладка и утеплитель - 100% ПЭ</t>
  </si>
  <si>
    <t>54, темно-серая, верх - 100% ПЭ, подкладка и утеплитель - 100% ПЭ</t>
  </si>
  <si>
    <t>56, темно-серая, верх - 100% ПЭ, подкладка и утеплитель - 100% ПЭ</t>
  </si>
  <si>
    <t>11</t>
  </si>
  <si>
    <t>Спортивный костюм мужской 15M-2D-3509</t>
  </si>
  <si>
    <t>15M-2D-3509</t>
  </si>
  <si>
    <t>44, голубой, 100% полиэстр;</t>
  </si>
  <si>
    <t>голубой</t>
  </si>
  <si>
    <t>44, серый, 100% полиэстр</t>
  </si>
  <si>
    <t>Спортивный костюм мужской 15M-2D-3761</t>
  </si>
  <si>
    <t>15M-2D-3761</t>
  </si>
  <si>
    <t>48, красный, 100% полиэстр</t>
  </si>
  <si>
    <t>50, красный, 100% полиэстр</t>
  </si>
  <si>
    <t>52, красный, 100% полиэстр</t>
  </si>
  <si>
    <t>Спортивный костюм мужской 15M-2D-9689</t>
  </si>
  <si>
    <t>15M-2D-9689</t>
  </si>
  <si>
    <t>50, салатовый, 100% полиэстр</t>
  </si>
  <si>
    <t>салатовый</t>
  </si>
  <si>
    <t>52, салатовый, 100% полиэстр</t>
  </si>
  <si>
    <t>54, салатовый, 100% полиэстр</t>
  </si>
  <si>
    <t>Спортивный костюм мужской 15M-2DRSP-3775</t>
  </si>
  <si>
    <t>15M-2DRSP-3775</t>
  </si>
  <si>
    <t>58, белый, 100% полиэстр;</t>
  </si>
  <si>
    <t>Спортивный костюм мужской 15M-AN-642</t>
  </si>
  <si>
    <t>15M-AN-642</t>
  </si>
  <si>
    <t>44, бело-черный, 100% полиэстер</t>
  </si>
  <si>
    <t>бело-черный</t>
  </si>
  <si>
    <t>46, бело-черный, 100% полиэстер</t>
  </si>
  <si>
    <t>48, бело-черный, 100% полиэстер</t>
  </si>
  <si>
    <t>50, бело-черный, 100% полиэстер</t>
  </si>
  <si>
    <t>52, бело-черный, 100% полиэстер</t>
  </si>
  <si>
    <t>54, бело-черный, 100% полиэстер</t>
  </si>
  <si>
    <t>56, бело-черный, 100% полиэстер</t>
  </si>
  <si>
    <t>58, бело-черный, 100% полиэстер</t>
  </si>
  <si>
    <t>19</t>
  </si>
  <si>
    <t>Спортивный костюм (футер)</t>
  </si>
  <si>
    <t>Костюм мужской 12M-RR-512</t>
  </si>
  <si>
    <t>12M-RR-512</t>
  </si>
  <si>
    <t>46, темно-серый, меланж, 65% хлопок, 35% полиэстер</t>
  </si>
  <si>
    <t>темно-серый</t>
  </si>
  <si>
    <t>48, темно-серый, меланж, 65% хлопок, 35% полиэстер</t>
  </si>
  <si>
    <t>50, темно-серый, меланж, 65% хлопок, 35% полиэстер</t>
  </si>
  <si>
    <t>52, темно-серый, меланж, 65% хлопок, 35% полиэстер</t>
  </si>
  <si>
    <t>54, темно-серый, меланж, 65% хлопок, 35% полиэстер</t>
  </si>
  <si>
    <t>56, темно-серый, меланж, 65% хлопок, 35% полиэстер</t>
  </si>
  <si>
    <t>46, темно-синий, 65% хлопок, 35% полиэстер</t>
  </si>
  <si>
    <t>48, темно-синий, 65% хлопок, 35% полиэстер</t>
  </si>
  <si>
    <t>50, темно-синий, 65% хлопок, 35% полиэстер</t>
  </si>
  <si>
    <t>52, темно-синий, 65% хлопок, 35% полиэстер</t>
  </si>
  <si>
    <t>54, темно-синий, 65% хлопок, 35% полиэстер</t>
  </si>
  <si>
    <t>46, черный, 65% хлопок, 35% полиэстер</t>
  </si>
  <si>
    <t>48, черный, 65% хлопок, 35% полиэстер</t>
  </si>
  <si>
    <t>50, черный, 65% хлопок, 35% полиэстер</t>
  </si>
  <si>
    <t>52, черный, 65% хлопок, 35% полиэстер</t>
  </si>
  <si>
    <t>54, черный, 65% хлопок, 35% полиэстер</t>
  </si>
  <si>
    <t>56, черный, 65% хлопок, 35% полиэстер</t>
  </si>
  <si>
    <t>Спортивный костюм мужской 12M-RL-551 (без вышивки)</t>
  </si>
  <si>
    <t>12M-RL-551</t>
  </si>
  <si>
    <t>46, голубой, 65% хлопок, 35% полиэстер</t>
  </si>
  <si>
    <t>5</t>
  </si>
  <si>
    <t>58, голубой, 65% хлопок, 35% полиэстер</t>
  </si>
  <si>
    <t>4</t>
  </si>
  <si>
    <t>44, красный, 65% хлопок, 35% полиэстер</t>
  </si>
  <si>
    <t>46, красный, 65% хлопок, 35% полиэстер</t>
  </si>
  <si>
    <t>48, красный, 65% хлопок, 35% полиэстер</t>
  </si>
  <si>
    <t>50, красный, 65% хлопок, 35% полиэстер</t>
  </si>
  <si>
    <t>52, красный, 65% хлопок, 35% полиэстер</t>
  </si>
  <si>
    <t>54, красный, 65% хлопок, 35% полиэстер</t>
  </si>
  <si>
    <t>56, красный, 65% хлопок, 35% полиэстер</t>
  </si>
  <si>
    <t>58, красный, 65% хлопок, 35% полиэстер</t>
  </si>
  <si>
    <t>Спортивный костюм мужской S-236</t>
  </si>
  <si>
    <t>S-236</t>
  </si>
  <si>
    <t>44, серый, 65% хлопок 35% полиэстер</t>
  </si>
  <si>
    <t>Спортивный костюм мужской 11M-00-353</t>
  </si>
  <si>
    <t>11M-00-353</t>
  </si>
  <si>
    <t>44, красный, 77% хлопок, 17% полиэстер, 6% эластан</t>
  </si>
  <si>
    <t>52, красный, 77% хлопок, 17% полиэстер, 6% эластан</t>
  </si>
  <si>
    <t>Спортивный костюм мужской 11M-RR-611</t>
  </si>
  <si>
    <t>11M-RR-611</t>
  </si>
  <si>
    <t>58, черный, 77% хлопок, 17% полиэстер, 6% эластан</t>
  </si>
  <si>
    <t>Спортивный костюм мужской 11M-RR-613</t>
  </si>
  <si>
    <t>11M-RR-613</t>
  </si>
  <si>
    <t>44, серый, 77% хлопок, 17% полиэстер, 6% эластан</t>
  </si>
  <si>
    <t>46, серый, 77% хлопок, 17% полиэстер, 6% эластан</t>
  </si>
  <si>
    <t>48, серый, 77% хлопок, 17% полиэстер, 6% эластан</t>
  </si>
  <si>
    <t>50, серый, 77% хлопок, 17% полиэстер, 6% эластан</t>
  </si>
  <si>
    <t>52, серый, 77% хлопок, 17% полиэстер, 6% эластан</t>
  </si>
  <si>
    <t>54, серый, 77% хлопок, 17% полиэстер, 6% эластан</t>
  </si>
  <si>
    <t>Спортивный костюм мужской 11M-RR-613/1</t>
  </si>
  <si>
    <t>11M-RR-613/1</t>
  </si>
  <si>
    <t>Спортивный костюм мужской 11M-RR-622</t>
  </si>
  <si>
    <t>11M-RR-622</t>
  </si>
  <si>
    <t>20</t>
  </si>
  <si>
    <t>Спортивный костюм мужской S-242/1</t>
  </si>
  <si>
    <t>S-242/1</t>
  </si>
  <si>
    <t>48, черный, 65% хлопок, 30% полиэстер, 5% эластан;</t>
  </si>
  <si>
    <t>Спортивный костюм мужской S-290A</t>
  </si>
  <si>
    <t>S-290A</t>
  </si>
  <si>
    <t>50, черный, 77% хлопок, 17% полиэстер, 6% эластан;</t>
  </si>
  <si>
    <t>Спортивный костюм мужской S-291B</t>
  </si>
  <si>
    <t>S-291B</t>
  </si>
  <si>
    <t>44, темно-серый, 77% хлопок, 17% полиэстер, 6% эластан</t>
  </si>
  <si>
    <t>46, темно-серый, 77% хлопок, 17% полиэстер, 6% эластан</t>
  </si>
  <si>
    <t>Спортивный костюм мужской S-297C</t>
  </si>
  <si>
    <t>S-297C</t>
  </si>
  <si>
    <t>44, светло-серый, 77% хлопок, 17% полиэстер, 6% эластан;</t>
  </si>
  <si>
    <t>46, светло-серый, 77% хлопок, 17% полиэстер, 6% эластан;</t>
  </si>
  <si>
    <t>Спортивный костюм мужской S-327A</t>
  </si>
  <si>
    <t>S-327A</t>
  </si>
  <si>
    <t>44, черный, 77% хлопок, 17% полиэстер, 6% эластан;</t>
  </si>
  <si>
    <t>Спортивный костюм мужской S-327B</t>
  </si>
  <si>
    <t>S-327B</t>
  </si>
  <si>
    <t>44, темно-синий, 77% хлопок, 17% полиэстер, 6% эластан;</t>
  </si>
  <si>
    <t>Тренировочный костюм мужской 13M-00-482</t>
  </si>
  <si>
    <t>13M-00-482</t>
  </si>
  <si>
    <t>44, бордовый, 50% хлопок, 50% полиэстер;</t>
  </si>
  <si>
    <t>44, серый, 50% хлопок, 50% полиэстер</t>
  </si>
  <si>
    <t>46, серый, 50% хлопок, 50% полиэстер</t>
  </si>
  <si>
    <t>52, серый, 50% хлопок, 50% полиэстер</t>
  </si>
  <si>
    <t>56, серый, 50% хлопок, 50% полиэстер</t>
  </si>
  <si>
    <t>44, хаки, 50% хлопок, 50% полиэстер</t>
  </si>
  <si>
    <t>хаки</t>
  </si>
  <si>
    <t>46, хаки, 50% хлопок, 50% полиэстер</t>
  </si>
  <si>
    <t>Боксинг синий костюм мужской Z-097B</t>
  </si>
  <si>
    <t>Z-097B</t>
  </si>
  <si>
    <t>58, синий, 100% полиэстр;</t>
  </si>
  <si>
    <t>Бундес светлый костюм мужской S-113/1</t>
  </si>
  <si>
    <t>S-113/1</t>
  </si>
  <si>
    <t>44, серый, 100% полиэстр, мужской</t>
  </si>
  <si>
    <t>46, серый, 100% полиэстр, мужской</t>
  </si>
  <si>
    <t>48, серый, 100% полиэстр, мужской</t>
  </si>
  <si>
    <t>54, серый, 100% полиэстр, мужской</t>
  </si>
  <si>
    <t>58, серый, 100% полиэстр, мужской</t>
  </si>
  <si>
    <t>Ливерпуль-2 костюм мужской Z-087/1</t>
  </si>
  <si>
    <t>Z-087/1</t>
  </si>
  <si>
    <t>44, серо-синий, 100% полиэстр;</t>
  </si>
  <si>
    <t>серо-синий</t>
  </si>
  <si>
    <t>СССР-3  костюм мужской Z-141</t>
  </si>
  <si>
    <t>Z-141</t>
  </si>
  <si>
    <t>44, красный, 100% полиэстр;</t>
  </si>
  <si>
    <t>Сюрвет синий костюм мужской L-029A</t>
  </si>
  <si>
    <t>L-029A</t>
  </si>
  <si>
    <t>44, темно-синий, 100% полиэстр, мужской;</t>
  </si>
  <si>
    <t>Толстовка (футер)</t>
  </si>
  <si>
    <t>Толстовка мужская 52M-AR-547</t>
  </si>
  <si>
    <t>52M-AR-547</t>
  </si>
  <si>
    <t>44, хаки, 65% хлопок, 35% полиэстер</t>
  </si>
  <si>
    <t>46, хаки, 65% хлопок, 35% полиэстер</t>
  </si>
  <si>
    <t>56, хаки, 65% хлопок, 35% полиэстер</t>
  </si>
  <si>
    <t>Толстовка мужская 52M-RW-558</t>
  </si>
  <si>
    <t>52M-RW-558</t>
  </si>
  <si>
    <t>44, коричневый, меланжевое полотно, 65% хлопок, 35% полиэстер</t>
  </si>
  <si>
    <t>коричневый</t>
  </si>
  <si>
    <t>46, коричневый, меланжевое полотно, 65% хлопок, 35% полиэстер</t>
  </si>
  <si>
    <t>48, коричневый, меланжевое полотно, 65% хлопок, 35% полиэстер</t>
  </si>
  <si>
    <t>50, коричневый, меланжевое полотно, 65% хлопок, 35% полиэстер</t>
  </si>
  <si>
    <t>52, коричневый, меланжевое полотно, 65% хлопок, 35% полиэстер</t>
  </si>
  <si>
    <t>54, коричневый, меланжевое полотно, 65% хлопок, 35% полиэстер</t>
  </si>
  <si>
    <t>56, коричневый, меланжевое полотно, 65% хлопок, 35% полиэстер</t>
  </si>
  <si>
    <t>58, коричневый, меланжевое полотно, 65% хлопок, 35% полиэстер</t>
  </si>
  <si>
    <t>44, синий, меланжевое полотно, 65% хлопок, 35% полиэстер</t>
  </si>
  <si>
    <t>46, синий, меланжевое полотно, 65% хлопок, 35% полиэстер</t>
  </si>
  <si>
    <t>48, синий, меланжевое полотно, 65% хлопок, 35% полиэстер</t>
  </si>
  <si>
    <t>50, синий, меланжевое полотно, 65% хлопок, 35% полиэстер</t>
  </si>
  <si>
    <t>54, синий, меланжевое полотно, 65% хлопок, 35% полиэстер</t>
  </si>
  <si>
    <t>56, синий, меланжевое полотно, 65% хлопок, 35% полиэстер</t>
  </si>
  <si>
    <t>58, синий, меланжевое полотно, 65% хлопок, 35% полиэстер</t>
  </si>
  <si>
    <t>Толстовка (хлопок-диагональ)</t>
  </si>
  <si>
    <t>Толстовка мужская 51M-RL-499</t>
  </si>
  <si>
    <t>51M-RL-499</t>
  </si>
  <si>
    <t>44, голубой, 95% хлопок 5% эластан</t>
  </si>
  <si>
    <t>46, голубой, 95% хлопок 5% эластан</t>
  </si>
  <si>
    <t>48, голубой, 95% хлопок 5% эластан</t>
  </si>
  <si>
    <t>50, голубой, 95% хлопок 5% эластан</t>
  </si>
  <si>
    <t>52, голубой, 95% хлопок 5% эластан</t>
  </si>
  <si>
    <t>54, голубой, 95% хлопок 5% эластан</t>
  </si>
  <si>
    <t>56, голубой, 95% хлопок 5% эластан</t>
  </si>
  <si>
    <t>58, голубой, 95% хлопок 5% эластан</t>
  </si>
  <si>
    <t>44, серый, 95% хлопок 5% эластан</t>
  </si>
  <si>
    <t>46, серый, 95% хлопок 5% эластан</t>
  </si>
  <si>
    <t>48, серый, 95% хлопок 5% эластан</t>
  </si>
  <si>
    <t>50, серый, 95% хлопок 5% эластан</t>
  </si>
  <si>
    <t>52, серый, 95% хлопок 5% эластан</t>
  </si>
  <si>
    <t>54, серый, 95% хлопок 5% эластан</t>
  </si>
  <si>
    <t>56, серый, 95% хлопок 5% эластан</t>
  </si>
  <si>
    <t>58, серый, 95% хлопок 5% эластан</t>
  </si>
  <si>
    <t>ВСЕГО: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</si>
</sst>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8"/>
      <name val="Arial"/>
      <family val="2"/>
    </font>
    <font>
      <b/>
      <i/>
      <sz val="14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8" fillId="21" borderId="1" applyNumberFormat="0" applyAlignment="0" applyProtection="0"/>
    <xf numFmtId="0" fontId="9" fillId="22" borderId="2" applyNumberFormat="0" applyAlignment="0" applyProtection="0"/>
    <xf numFmtId="0" fontId="23" fillId="22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26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26" borderId="10" xfId="0" applyFont="1" applyFill="1" applyBorder="1" applyAlignment="1">
      <alignment horizontal="center" vertical="top"/>
    </xf>
    <xf numFmtId="0" fontId="3" fillId="26" borderId="10" xfId="0" applyFont="1" applyFill="1" applyBorder="1" applyAlignment="1">
      <alignment vertical="top"/>
    </xf>
    <xf numFmtId="0" fontId="0" fillId="23" borderId="11" xfId="0" applyFill="1" applyBorder="1" applyAlignment="1">
      <alignment/>
    </xf>
    <xf numFmtId="0" fontId="4" fillId="5" borderId="10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wrapText="1"/>
    </xf>
    <xf numFmtId="0" fontId="4" fillId="5" borderId="10" xfId="0" applyFont="1" applyFill="1" applyBorder="1" applyAlignment="1">
      <alignment/>
    </xf>
    <xf numFmtId="1" fontId="4" fillId="5" borderId="10" xfId="0" applyNumberFormat="1" applyFont="1" applyFill="1" applyBorder="1" applyAlignment="1">
      <alignment horizontal="right" wrapText="1"/>
    </xf>
    <xf numFmtId="0" fontId="5" fillId="27" borderId="12" xfId="0" applyFont="1" applyFill="1" applyBorder="1" applyAlignment="1">
      <alignment wrapText="1"/>
    </xf>
    <xf numFmtId="0" fontId="4" fillId="5" borderId="0" xfId="0" applyFont="1" applyFill="1" applyAlignment="1">
      <alignment horizontal="center" wrapText="1"/>
    </xf>
    <xf numFmtId="0" fontId="2" fillId="5" borderId="0" xfId="0" applyFont="1" applyFill="1" applyAlignment="1">
      <alignment/>
    </xf>
    <xf numFmtId="0" fontId="3" fillId="5" borderId="10" xfId="0" applyFont="1" applyFill="1" applyBorder="1" applyAlignment="1">
      <alignment horizontal="right"/>
    </xf>
    <xf numFmtId="0" fontId="3" fillId="5" borderId="10" xfId="0" applyFont="1" applyFill="1" applyBorder="1" applyAlignment="1">
      <alignment/>
    </xf>
    <xf numFmtId="0" fontId="4" fillId="27" borderId="13" xfId="0" applyFont="1" applyFill="1" applyBorder="1" applyAlignment="1">
      <alignment/>
    </xf>
    <xf numFmtId="0" fontId="4" fillId="5" borderId="0" xfId="0" applyFont="1" applyFill="1" applyAlignment="1">
      <alignment/>
    </xf>
    <xf numFmtId="0" fontId="1" fillId="0" borderId="0" xfId="0" applyFont="1" applyAlignment="1">
      <alignment horizontal="centerContinuous"/>
    </xf>
    <xf numFmtId="0" fontId="3" fillId="23" borderId="14" xfId="0" applyFont="1" applyFill="1" applyBorder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7</xdr:row>
      <xdr:rowOff>0</xdr:rowOff>
    </xdr:from>
    <xdr:to>
      <xdr:col>16</xdr:col>
      <xdr:colOff>9525</xdr:colOff>
      <xdr:row>19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05975" y="11049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9525</xdr:colOff>
      <xdr:row>24</xdr:row>
      <xdr:rowOff>9525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87075" y="18669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15</xdr:row>
      <xdr:rowOff>0</xdr:rowOff>
    </xdr:from>
    <xdr:to>
      <xdr:col>20</xdr:col>
      <xdr:colOff>9525</xdr:colOff>
      <xdr:row>27</xdr:row>
      <xdr:rowOff>9525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68175" y="23241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19</xdr:row>
      <xdr:rowOff>0</xdr:rowOff>
    </xdr:from>
    <xdr:to>
      <xdr:col>16</xdr:col>
      <xdr:colOff>9525</xdr:colOff>
      <xdr:row>31</xdr:row>
      <xdr:rowOff>9525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05975" y="29337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40</xdr:row>
      <xdr:rowOff>0</xdr:rowOff>
    </xdr:from>
    <xdr:to>
      <xdr:col>18</xdr:col>
      <xdr:colOff>9525</xdr:colOff>
      <xdr:row>52</xdr:row>
      <xdr:rowOff>9525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887075" y="61341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49</xdr:row>
      <xdr:rowOff>0</xdr:rowOff>
    </xdr:from>
    <xdr:to>
      <xdr:col>20</xdr:col>
      <xdr:colOff>9525</xdr:colOff>
      <xdr:row>61</xdr:row>
      <xdr:rowOff>9525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68175" y="75057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52</xdr:row>
      <xdr:rowOff>0</xdr:rowOff>
    </xdr:from>
    <xdr:to>
      <xdr:col>16</xdr:col>
      <xdr:colOff>9525</xdr:colOff>
      <xdr:row>64</xdr:row>
      <xdr:rowOff>9525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05975" y="79629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63</xdr:row>
      <xdr:rowOff>0</xdr:rowOff>
    </xdr:from>
    <xdr:to>
      <xdr:col>18</xdr:col>
      <xdr:colOff>9525</xdr:colOff>
      <xdr:row>75</xdr:row>
      <xdr:rowOff>9525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887075" y="96393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67</xdr:row>
      <xdr:rowOff>0</xdr:rowOff>
    </xdr:from>
    <xdr:to>
      <xdr:col>20</xdr:col>
      <xdr:colOff>9525</xdr:colOff>
      <xdr:row>79</xdr:row>
      <xdr:rowOff>9525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068175" y="102489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71</xdr:row>
      <xdr:rowOff>0</xdr:rowOff>
    </xdr:from>
    <xdr:to>
      <xdr:col>16</xdr:col>
      <xdr:colOff>9525</xdr:colOff>
      <xdr:row>83</xdr:row>
      <xdr:rowOff>9525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705975" y="108585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74</xdr:row>
      <xdr:rowOff>0</xdr:rowOff>
    </xdr:from>
    <xdr:to>
      <xdr:col>18</xdr:col>
      <xdr:colOff>9525</xdr:colOff>
      <xdr:row>86</xdr:row>
      <xdr:rowOff>9525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887075" y="113157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80</xdr:row>
      <xdr:rowOff>0</xdr:rowOff>
    </xdr:from>
    <xdr:to>
      <xdr:col>16</xdr:col>
      <xdr:colOff>9525</xdr:colOff>
      <xdr:row>92</xdr:row>
      <xdr:rowOff>9525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705975" y="122301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83</xdr:row>
      <xdr:rowOff>0</xdr:rowOff>
    </xdr:from>
    <xdr:to>
      <xdr:col>18</xdr:col>
      <xdr:colOff>9525</xdr:colOff>
      <xdr:row>95</xdr:row>
      <xdr:rowOff>9525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887075" y="126873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85</xdr:row>
      <xdr:rowOff>0</xdr:rowOff>
    </xdr:from>
    <xdr:to>
      <xdr:col>20</xdr:col>
      <xdr:colOff>9525</xdr:colOff>
      <xdr:row>97</xdr:row>
      <xdr:rowOff>9525</xdr:rowOff>
    </xdr:to>
    <xdr:pic>
      <xdr:nvPicPr>
        <xdr:cNvPr id="14" name="Рисунок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068175" y="129921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89</xdr:row>
      <xdr:rowOff>0</xdr:rowOff>
    </xdr:from>
    <xdr:to>
      <xdr:col>16</xdr:col>
      <xdr:colOff>9525</xdr:colOff>
      <xdr:row>101</xdr:row>
      <xdr:rowOff>9525</xdr:rowOff>
    </xdr:to>
    <xdr:pic>
      <xdr:nvPicPr>
        <xdr:cNvPr id="15" name="Рисунок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705975" y="136017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97</xdr:row>
      <xdr:rowOff>0</xdr:rowOff>
    </xdr:from>
    <xdr:to>
      <xdr:col>18</xdr:col>
      <xdr:colOff>9525</xdr:colOff>
      <xdr:row>109</xdr:row>
      <xdr:rowOff>9525</xdr:rowOff>
    </xdr:to>
    <xdr:pic>
      <xdr:nvPicPr>
        <xdr:cNvPr id="16" name="Рисунок 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887075" y="148209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115</xdr:row>
      <xdr:rowOff>0</xdr:rowOff>
    </xdr:from>
    <xdr:to>
      <xdr:col>20</xdr:col>
      <xdr:colOff>9525</xdr:colOff>
      <xdr:row>127</xdr:row>
      <xdr:rowOff>9525</xdr:rowOff>
    </xdr:to>
    <xdr:pic>
      <xdr:nvPicPr>
        <xdr:cNvPr id="17" name="Рисунок 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068175" y="17564100"/>
          <a:ext cx="600075" cy="2143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117</xdr:row>
      <xdr:rowOff>0</xdr:rowOff>
    </xdr:from>
    <xdr:to>
      <xdr:col>16</xdr:col>
      <xdr:colOff>9525</xdr:colOff>
      <xdr:row>129</xdr:row>
      <xdr:rowOff>9525</xdr:rowOff>
    </xdr:to>
    <xdr:pic>
      <xdr:nvPicPr>
        <xdr:cNvPr id="18" name="Рисунок 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705975" y="17868900"/>
          <a:ext cx="600075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121</xdr:row>
      <xdr:rowOff>0</xdr:rowOff>
    </xdr:from>
    <xdr:to>
      <xdr:col>18</xdr:col>
      <xdr:colOff>9525</xdr:colOff>
      <xdr:row>133</xdr:row>
      <xdr:rowOff>9525</xdr:rowOff>
    </xdr:to>
    <xdr:pic>
      <xdr:nvPicPr>
        <xdr:cNvPr id="19" name="Рисунок 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887075" y="18478500"/>
          <a:ext cx="600075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124</xdr:row>
      <xdr:rowOff>0</xdr:rowOff>
    </xdr:from>
    <xdr:to>
      <xdr:col>20</xdr:col>
      <xdr:colOff>9525</xdr:colOff>
      <xdr:row>136</xdr:row>
      <xdr:rowOff>9525</xdr:rowOff>
    </xdr:to>
    <xdr:pic>
      <xdr:nvPicPr>
        <xdr:cNvPr id="20" name="Рисунок 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068175" y="18935700"/>
          <a:ext cx="600075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129</xdr:row>
      <xdr:rowOff>0</xdr:rowOff>
    </xdr:from>
    <xdr:to>
      <xdr:col>16</xdr:col>
      <xdr:colOff>9525</xdr:colOff>
      <xdr:row>141</xdr:row>
      <xdr:rowOff>9525</xdr:rowOff>
    </xdr:to>
    <xdr:pic>
      <xdr:nvPicPr>
        <xdr:cNvPr id="21" name="Рисунок 2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705975" y="201549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132</xdr:row>
      <xdr:rowOff>0</xdr:rowOff>
    </xdr:from>
    <xdr:to>
      <xdr:col>18</xdr:col>
      <xdr:colOff>9525</xdr:colOff>
      <xdr:row>144</xdr:row>
      <xdr:rowOff>9525</xdr:rowOff>
    </xdr:to>
    <xdr:pic>
      <xdr:nvPicPr>
        <xdr:cNvPr id="22" name="Рисунок 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0887075" y="206121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138</xdr:row>
      <xdr:rowOff>0</xdr:rowOff>
    </xdr:from>
    <xdr:to>
      <xdr:col>20</xdr:col>
      <xdr:colOff>9525</xdr:colOff>
      <xdr:row>150</xdr:row>
      <xdr:rowOff>9525</xdr:rowOff>
    </xdr:to>
    <xdr:pic>
      <xdr:nvPicPr>
        <xdr:cNvPr id="23" name="Рисунок 2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068175" y="215265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141</xdr:row>
      <xdr:rowOff>0</xdr:rowOff>
    </xdr:from>
    <xdr:to>
      <xdr:col>16</xdr:col>
      <xdr:colOff>9525</xdr:colOff>
      <xdr:row>153</xdr:row>
      <xdr:rowOff>9525</xdr:rowOff>
    </xdr:to>
    <xdr:pic>
      <xdr:nvPicPr>
        <xdr:cNvPr id="24" name="Рисунок 2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705975" y="219837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145</xdr:row>
      <xdr:rowOff>0</xdr:rowOff>
    </xdr:from>
    <xdr:to>
      <xdr:col>18</xdr:col>
      <xdr:colOff>9525</xdr:colOff>
      <xdr:row>157</xdr:row>
      <xdr:rowOff>9525</xdr:rowOff>
    </xdr:to>
    <xdr:pic>
      <xdr:nvPicPr>
        <xdr:cNvPr id="25" name="Рисунок 2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887075" y="225933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149</xdr:row>
      <xdr:rowOff>0</xdr:rowOff>
    </xdr:from>
    <xdr:to>
      <xdr:col>20</xdr:col>
      <xdr:colOff>9525</xdr:colOff>
      <xdr:row>161</xdr:row>
      <xdr:rowOff>9525</xdr:rowOff>
    </xdr:to>
    <xdr:pic>
      <xdr:nvPicPr>
        <xdr:cNvPr id="26" name="Рисунок 2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2068175" y="232029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151</xdr:row>
      <xdr:rowOff>0</xdr:rowOff>
    </xdr:from>
    <xdr:to>
      <xdr:col>16</xdr:col>
      <xdr:colOff>9525</xdr:colOff>
      <xdr:row>163</xdr:row>
      <xdr:rowOff>9525</xdr:rowOff>
    </xdr:to>
    <xdr:pic>
      <xdr:nvPicPr>
        <xdr:cNvPr id="27" name="Рисунок 2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9705975" y="235077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161</xdr:row>
      <xdr:rowOff>0</xdr:rowOff>
    </xdr:from>
    <xdr:to>
      <xdr:col>18</xdr:col>
      <xdr:colOff>9525</xdr:colOff>
      <xdr:row>173</xdr:row>
      <xdr:rowOff>9525</xdr:rowOff>
    </xdr:to>
    <xdr:pic>
      <xdr:nvPicPr>
        <xdr:cNvPr id="28" name="Рисунок 2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887075" y="250317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179</xdr:row>
      <xdr:rowOff>0</xdr:rowOff>
    </xdr:from>
    <xdr:to>
      <xdr:col>20</xdr:col>
      <xdr:colOff>9525</xdr:colOff>
      <xdr:row>191</xdr:row>
      <xdr:rowOff>9525</xdr:rowOff>
    </xdr:to>
    <xdr:pic>
      <xdr:nvPicPr>
        <xdr:cNvPr id="29" name="Рисунок 2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2068175" y="277749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190</xdr:row>
      <xdr:rowOff>0</xdr:rowOff>
    </xdr:from>
    <xdr:to>
      <xdr:col>16</xdr:col>
      <xdr:colOff>9525</xdr:colOff>
      <xdr:row>202</xdr:row>
      <xdr:rowOff>9525</xdr:rowOff>
    </xdr:to>
    <xdr:pic>
      <xdr:nvPicPr>
        <xdr:cNvPr id="30" name="Рисунок 3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705975" y="294513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193</xdr:row>
      <xdr:rowOff>0</xdr:rowOff>
    </xdr:from>
    <xdr:to>
      <xdr:col>18</xdr:col>
      <xdr:colOff>9525</xdr:colOff>
      <xdr:row>205</xdr:row>
      <xdr:rowOff>9525</xdr:rowOff>
    </xdr:to>
    <xdr:pic>
      <xdr:nvPicPr>
        <xdr:cNvPr id="31" name="Рисунок 3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0887075" y="299085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196</xdr:row>
      <xdr:rowOff>0</xdr:rowOff>
    </xdr:from>
    <xdr:to>
      <xdr:col>20</xdr:col>
      <xdr:colOff>9525</xdr:colOff>
      <xdr:row>208</xdr:row>
      <xdr:rowOff>9525</xdr:rowOff>
    </xdr:to>
    <xdr:pic>
      <xdr:nvPicPr>
        <xdr:cNvPr id="32" name="Рисунок 3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2068175" y="303657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205</xdr:row>
      <xdr:rowOff>0</xdr:rowOff>
    </xdr:from>
    <xdr:to>
      <xdr:col>16</xdr:col>
      <xdr:colOff>9525</xdr:colOff>
      <xdr:row>217</xdr:row>
      <xdr:rowOff>9525</xdr:rowOff>
    </xdr:to>
    <xdr:pic>
      <xdr:nvPicPr>
        <xdr:cNvPr id="33" name="Рисунок 3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9705975" y="317373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217</xdr:row>
      <xdr:rowOff>0</xdr:rowOff>
    </xdr:from>
    <xdr:to>
      <xdr:col>18</xdr:col>
      <xdr:colOff>9525</xdr:colOff>
      <xdr:row>229</xdr:row>
      <xdr:rowOff>9525</xdr:rowOff>
    </xdr:to>
    <xdr:pic>
      <xdr:nvPicPr>
        <xdr:cNvPr id="34" name="Рисунок 3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0887075" y="335661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231</xdr:row>
      <xdr:rowOff>0</xdr:rowOff>
    </xdr:from>
    <xdr:to>
      <xdr:col>20</xdr:col>
      <xdr:colOff>9525</xdr:colOff>
      <xdr:row>243</xdr:row>
      <xdr:rowOff>9525</xdr:rowOff>
    </xdr:to>
    <xdr:pic>
      <xdr:nvPicPr>
        <xdr:cNvPr id="35" name="Рисунок 3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2068175" y="356997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243</xdr:row>
      <xdr:rowOff>0</xdr:rowOff>
    </xdr:from>
    <xdr:to>
      <xdr:col>16</xdr:col>
      <xdr:colOff>9525</xdr:colOff>
      <xdr:row>255</xdr:row>
      <xdr:rowOff>9525</xdr:rowOff>
    </xdr:to>
    <xdr:pic>
      <xdr:nvPicPr>
        <xdr:cNvPr id="36" name="Рисунок 3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9705975" y="375285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245</xdr:row>
      <xdr:rowOff>0</xdr:rowOff>
    </xdr:from>
    <xdr:to>
      <xdr:col>18</xdr:col>
      <xdr:colOff>9525</xdr:colOff>
      <xdr:row>257</xdr:row>
      <xdr:rowOff>9525</xdr:rowOff>
    </xdr:to>
    <xdr:pic>
      <xdr:nvPicPr>
        <xdr:cNvPr id="37" name="Рисунок 3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0887075" y="378333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248</xdr:row>
      <xdr:rowOff>0</xdr:rowOff>
    </xdr:from>
    <xdr:to>
      <xdr:col>20</xdr:col>
      <xdr:colOff>9525</xdr:colOff>
      <xdr:row>260</xdr:row>
      <xdr:rowOff>9525</xdr:rowOff>
    </xdr:to>
    <xdr:pic>
      <xdr:nvPicPr>
        <xdr:cNvPr id="38" name="Рисунок 38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2068175" y="382905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251</xdr:row>
      <xdr:rowOff>0</xdr:rowOff>
    </xdr:from>
    <xdr:to>
      <xdr:col>16</xdr:col>
      <xdr:colOff>9525</xdr:colOff>
      <xdr:row>263</xdr:row>
      <xdr:rowOff>9525</xdr:rowOff>
    </xdr:to>
    <xdr:pic>
      <xdr:nvPicPr>
        <xdr:cNvPr id="39" name="Рисунок 39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9705975" y="387477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254</xdr:row>
      <xdr:rowOff>0</xdr:rowOff>
    </xdr:from>
    <xdr:to>
      <xdr:col>18</xdr:col>
      <xdr:colOff>9525</xdr:colOff>
      <xdr:row>266</xdr:row>
      <xdr:rowOff>9525</xdr:rowOff>
    </xdr:to>
    <xdr:pic>
      <xdr:nvPicPr>
        <xdr:cNvPr id="40" name="Рисунок 40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0887075" y="392049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256</xdr:row>
      <xdr:rowOff>0</xdr:rowOff>
    </xdr:from>
    <xdr:to>
      <xdr:col>20</xdr:col>
      <xdr:colOff>9525</xdr:colOff>
      <xdr:row>268</xdr:row>
      <xdr:rowOff>9525</xdr:rowOff>
    </xdr:to>
    <xdr:pic>
      <xdr:nvPicPr>
        <xdr:cNvPr id="41" name="Рисунок 4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2068175" y="395097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258</xdr:row>
      <xdr:rowOff>0</xdr:rowOff>
    </xdr:from>
    <xdr:to>
      <xdr:col>16</xdr:col>
      <xdr:colOff>9525</xdr:colOff>
      <xdr:row>270</xdr:row>
      <xdr:rowOff>9525</xdr:rowOff>
    </xdr:to>
    <xdr:pic>
      <xdr:nvPicPr>
        <xdr:cNvPr id="42" name="Рисунок 42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9705975" y="398145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267</xdr:row>
      <xdr:rowOff>0</xdr:rowOff>
    </xdr:from>
    <xdr:to>
      <xdr:col>18</xdr:col>
      <xdr:colOff>9525</xdr:colOff>
      <xdr:row>279</xdr:row>
      <xdr:rowOff>9525</xdr:rowOff>
    </xdr:to>
    <xdr:pic>
      <xdr:nvPicPr>
        <xdr:cNvPr id="43" name="Рисунок 43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0887075" y="411861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269</xdr:row>
      <xdr:rowOff>0</xdr:rowOff>
    </xdr:from>
    <xdr:to>
      <xdr:col>20</xdr:col>
      <xdr:colOff>9525</xdr:colOff>
      <xdr:row>281</xdr:row>
      <xdr:rowOff>9525</xdr:rowOff>
    </xdr:to>
    <xdr:pic>
      <xdr:nvPicPr>
        <xdr:cNvPr id="44" name="Рисунок 44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2068175" y="414909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275</xdr:row>
      <xdr:rowOff>0</xdr:rowOff>
    </xdr:from>
    <xdr:to>
      <xdr:col>16</xdr:col>
      <xdr:colOff>9525</xdr:colOff>
      <xdr:row>287</xdr:row>
      <xdr:rowOff>9525</xdr:rowOff>
    </xdr:to>
    <xdr:pic>
      <xdr:nvPicPr>
        <xdr:cNvPr id="45" name="Рисунок 45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9705975" y="424053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277</xdr:row>
      <xdr:rowOff>0</xdr:rowOff>
    </xdr:from>
    <xdr:to>
      <xdr:col>18</xdr:col>
      <xdr:colOff>9525</xdr:colOff>
      <xdr:row>289</xdr:row>
      <xdr:rowOff>9525</xdr:rowOff>
    </xdr:to>
    <xdr:pic>
      <xdr:nvPicPr>
        <xdr:cNvPr id="46" name="Рисунок 46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0887075" y="427101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279</xdr:row>
      <xdr:rowOff>0</xdr:rowOff>
    </xdr:from>
    <xdr:to>
      <xdr:col>20</xdr:col>
      <xdr:colOff>9525</xdr:colOff>
      <xdr:row>291</xdr:row>
      <xdr:rowOff>9525</xdr:rowOff>
    </xdr:to>
    <xdr:pic>
      <xdr:nvPicPr>
        <xdr:cNvPr id="47" name="Рисунок 47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2068175" y="430149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282</xdr:row>
      <xdr:rowOff>0</xdr:rowOff>
    </xdr:from>
    <xdr:to>
      <xdr:col>16</xdr:col>
      <xdr:colOff>9525</xdr:colOff>
      <xdr:row>294</xdr:row>
      <xdr:rowOff>9525</xdr:rowOff>
    </xdr:to>
    <xdr:pic>
      <xdr:nvPicPr>
        <xdr:cNvPr id="48" name="Рисунок 48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9705975" y="434721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286</xdr:row>
      <xdr:rowOff>0</xdr:rowOff>
    </xdr:from>
    <xdr:to>
      <xdr:col>18</xdr:col>
      <xdr:colOff>9525</xdr:colOff>
      <xdr:row>298</xdr:row>
      <xdr:rowOff>9525</xdr:rowOff>
    </xdr:to>
    <xdr:pic>
      <xdr:nvPicPr>
        <xdr:cNvPr id="49" name="Рисунок 49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0887075" y="440817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303</xdr:row>
      <xdr:rowOff>0</xdr:rowOff>
    </xdr:from>
    <xdr:to>
      <xdr:col>20</xdr:col>
      <xdr:colOff>9525</xdr:colOff>
      <xdr:row>315</xdr:row>
      <xdr:rowOff>9525</xdr:rowOff>
    </xdr:to>
    <xdr:pic>
      <xdr:nvPicPr>
        <xdr:cNvPr id="50" name="Рисунок 50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2068175" y="466725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21"/>
  <sheetViews>
    <sheetView tabSelected="1" zoomScalePageLayoutView="0" workbookViewId="0" topLeftCell="A1">
      <selection activeCell="A1" sqref="A1"/>
    </sheetView>
  </sheetViews>
  <sheetFormatPr defaultColWidth="10.33203125" defaultRowHeight="11.25"/>
  <cols>
    <col min="1" max="1" width="18.5" style="0" customWidth="1"/>
    <col min="2" max="2" width="0" style="0" hidden="1" customWidth="1"/>
    <col min="3" max="3" width="81" style="0" customWidth="1"/>
    <col min="4" max="5" width="0" style="0" hidden="1" customWidth="1"/>
    <col min="6" max="6" width="13.83203125" style="0" customWidth="1"/>
    <col min="7" max="7" width="17.33203125" style="0" customWidth="1"/>
    <col min="8" max="8" width="0" style="0" hidden="1" customWidth="1"/>
    <col min="9" max="9" width="11.5" style="0" customWidth="1"/>
    <col min="10" max="10" width="17.33203125" style="0" customWidth="1"/>
    <col min="11" max="14" width="0" style="0" hidden="1" customWidth="1"/>
  </cols>
  <sheetData>
    <row r="1" ht="10.5" customHeight="1"/>
    <row r="2" spans="1:12" ht="18" customHeight="1">
      <c r="A2" s="17" t="s">
        <v>0</v>
      </c>
      <c r="B2" s="17"/>
      <c r="C2" s="17"/>
      <c r="D2" s="17"/>
      <c r="E2" s="17"/>
      <c r="F2" s="1" t="s">
        <v>1</v>
      </c>
      <c r="G2" s="2"/>
      <c r="H2" s="2"/>
      <c r="I2" s="2"/>
      <c r="J2" s="2"/>
      <c r="K2" s="2"/>
      <c r="L2" s="2"/>
    </row>
    <row r="3" spans="1:13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ht="12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4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2"/>
    </row>
    <row r="5" spans="1:14" ht="12" customHeight="1">
      <c r="A5" s="18" t="s">
        <v>16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12" customHeight="1">
      <c r="A6" s="18" t="s">
        <v>17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2" customHeight="1">
      <c r="A7" s="18" t="s">
        <v>18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5" ht="12" customHeight="1">
      <c r="A8" s="18" t="s">
        <v>19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5"/>
    </row>
    <row r="9" spans="1:15" ht="12" customHeight="1">
      <c r="A9" s="6" t="s">
        <v>20</v>
      </c>
      <c r="B9" s="7" t="s">
        <v>19</v>
      </c>
      <c r="C9" s="7" t="s">
        <v>21</v>
      </c>
      <c r="D9" s="6" t="s">
        <v>22</v>
      </c>
      <c r="E9" s="6" t="s">
        <v>23</v>
      </c>
      <c r="F9" s="6" t="s">
        <v>24</v>
      </c>
      <c r="G9" s="7"/>
      <c r="H9" s="8" t="s">
        <v>25</v>
      </c>
      <c r="I9" s="9">
        <v>1400</v>
      </c>
      <c r="J9" s="7">
        <f>I9*G9</f>
        <v>0</v>
      </c>
      <c r="K9" s="8" t="s">
        <v>26</v>
      </c>
      <c r="L9" s="7" t="s">
        <v>18</v>
      </c>
      <c r="M9" s="10"/>
      <c r="N9" s="11"/>
      <c r="O9" s="12"/>
    </row>
    <row r="10" spans="1:15" ht="12" customHeight="1">
      <c r="A10" s="6" t="s">
        <v>20</v>
      </c>
      <c r="B10" s="7" t="s">
        <v>19</v>
      </c>
      <c r="C10" s="7" t="s">
        <v>27</v>
      </c>
      <c r="D10" s="6" t="s">
        <v>28</v>
      </c>
      <c r="E10" s="6" t="s">
        <v>23</v>
      </c>
      <c r="F10" s="6" t="s">
        <v>24</v>
      </c>
      <c r="G10" s="7"/>
      <c r="H10" s="8" t="s">
        <v>25</v>
      </c>
      <c r="I10" s="9">
        <v>1400</v>
      </c>
      <c r="J10" s="7">
        <f>I10*G10</f>
        <v>0</v>
      </c>
      <c r="K10" s="8" t="s">
        <v>26</v>
      </c>
      <c r="L10" s="7" t="s">
        <v>18</v>
      </c>
      <c r="M10" s="10"/>
      <c r="N10" s="11"/>
      <c r="O10" s="12"/>
    </row>
    <row r="11" spans="1:15" ht="12" customHeight="1">
      <c r="A11" s="6" t="s">
        <v>20</v>
      </c>
      <c r="B11" s="7" t="s">
        <v>19</v>
      </c>
      <c r="C11" s="7" t="s">
        <v>29</v>
      </c>
      <c r="D11" s="6" t="s">
        <v>30</v>
      </c>
      <c r="E11" s="6" t="s">
        <v>23</v>
      </c>
      <c r="F11" s="6" t="s">
        <v>24</v>
      </c>
      <c r="G11" s="7"/>
      <c r="H11" s="8" t="s">
        <v>25</v>
      </c>
      <c r="I11" s="9">
        <v>1400</v>
      </c>
      <c r="J11" s="7">
        <f>I11*G11</f>
        <v>0</v>
      </c>
      <c r="K11" s="8" t="s">
        <v>26</v>
      </c>
      <c r="L11" s="7" t="s">
        <v>18</v>
      </c>
      <c r="M11" s="10"/>
      <c r="N11" s="11"/>
      <c r="O11" s="12"/>
    </row>
    <row r="12" spans="1:15" ht="12" customHeight="1">
      <c r="A12" s="6" t="s">
        <v>20</v>
      </c>
      <c r="B12" s="7" t="s">
        <v>19</v>
      </c>
      <c r="C12" s="7" t="s">
        <v>31</v>
      </c>
      <c r="D12" s="6" t="s">
        <v>32</v>
      </c>
      <c r="E12" s="6" t="s">
        <v>23</v>
      </c>
      <c r="F12" s="6" t="s">
        <v>24</v>
      </c>
      <c r="G12" s="7"/>
      <c r="H12" s="8" t="s">
        <v>25</v>
      </c>
      <c r="I12" s="9">
        <v>1400</v>
      </c>
      <c r="J12" s="7">
        <f>I12*G12</f>
        <v>0</v>
      </c>
      <c r="K12" s="8" t="s">
        <v>26</v>
      </c>
      <c r="L12" s="7" t="s">
        <v>18</v>
      </c>
      <c r="M12" s="10"/>
      <c r="N12" s="11"/>
      <c r="O12" s="12"/>
    </row>
    <row r="13" spans="1:17" ht="12" customHeight="1">
      <c r="A13" s="18" t="s">
        <v>33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5"/>
      <c r="P13" s="5"/>
      <c r="Q13" s="5"/>
    </row>
    <row r="14" spans="1:15" ht="12" customHeight="1">
      <c r="A14" s="6" t="s">
        <v>34</v>
      </c>
      <c r="B14" s="7" t="s">
        <v>33</v>
      </c>
      <c r="C14" s="7" t="s">
        <v>35</v>
      </c>
      <c r="D14" s="6" t="s">
        <v>32</v>
      </c>
      <c r="E14" s="6" t="s">
        <v>36</v>
      </c>
      <c r="F14" s="6" t="s">
        <v>24</v>
      </c>
      <c r="G14" s="7"/>
      <c r="H14" s="8" t="s">
        <v>25</v>
      </c>
      <c r="I14" s="9">
        <v>1750</v>
      </c>
      <c r="J14" s="7">
        <f>I14*G14</f>
        <v>0</v>
      </c>
      <c r="K14" s="8" t="s">
        <v>26</v>
      </c>
      <c r="L14" s="7" t="s">
        <v>18</v>
      </c>
      <c r="M14" s="10"/>
      <c r="N14" s="11"/>
      <c r="O14" s="12"/>
    </row>
    <row r="15" spans="1:14" ht="12" customHeight="1">
      <c r="A15" s="18" t="s">
        <v>37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9" ht="12" customHeight="1">
      <c r="A16" s="18" t="s">
        <v>38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5"/>
      <c r="P16" s="5"/>
      <c r="Q16" s="5"/>
      <c r="R16" s="5"/>
      <c r="S16" s="5"/>
    </row>
    <row r="17" spans="1:15" ht="12" customHeight="1">
      <c r="A17" s="6" t="s">
        <v>39</v>
      </c>
      <c r="B17" s="7" t="s">
        <v>38</v>
      </c>
      <c r="C17" s="7" t="s">
        <v>40</v>
      </c>
      <c r="D17" s="6" t="s">
        <v>28</v>
      </c>
      <c r="E17" s="6" t="s">
        <v>41</v>
      </c>
      <c r="F17" s="6" t="s">
        <v>24</v>
      </c>
      <c r="G17" s="7"/>
      <c r="H17" s="8" t="s">
        <v>25</v>
      </c>
      <c r="I17" s="9">
        <v>1750</v>
      </c>
      <c r="J17" s="7">
        <f>I17*G17</f>
        <v>0</v>
      </c>
      <c r="K17" s="8" t="s">
        <v>26</v>
      </c>
      <c r="L17" s="7" t="s">
        <v>37</v>
      </c>
      <c r="M17" s="10"/>
      <c r="N17" s="11"/>
      <c r="O17" s="12"/>
    </row>
    <row r="18" spans="1:15" ht="12" customHeight="1">
      <c r="A18" s="6" t="s">
        <v>39</v>
      </c>
      <c r="B18" s="7" t="s">
        <v>38</v>
      </c>
      <c r="C18" s="7" t="s">
        <v>42</v>
      </c>
      <c r="D18" s="6" t="s">
        <v>30</v>
      </c>
      <c r="E18" s="6" t="s">
        <v>41</v>
      </c>
      <c r="F18" s="6" t="s">
        <v>24</v>
      </c>
      <c r="G18" s="7"/>
      <c r="H18" s="8" t="s">
        <v>25</v>
      </c>
      <c r="I18" s="9">
        <v>1750</v>
      </c>
      <c r="J18" s="7">
        <f>I18*G18</f>
        <v>0</v>
      </c>
      <c r="K18" s="8" t="s">
        <v>26</v>
      </c>
      <c r="L18" s="7" t="s">
        <v>37</v>
      </c>
      <c r="M18" s="10"/>
      <c r="N18" s="11"/>
      <c r="O18" s="12"/>
    </row>
    <row r="19" spans="1:15" ht="12" customHeight="1">
      <c r="A19" s="6" t="s">
        <v>39</v>
      </c>
      <c r="B19" s="7" t="s">
        <v>38</v>
      </c>
      <c r="C19" s="7" t="s">
        <v>43</v>
      </c>
      <c r="D19" s="6" t="s">
        <v>32</v>
      </c>
      <c r="E19" s="6" t="s">
        <v>41</v>
      </c>
      <c r="F19" s="6" t="s">
        <v>24</v>
      </c>
      <c r="G19" s="7"/>
      <c r="H19" s="8" t="s">
        <v>25</v>
      </c>
      <c r="I19" s="9">
        <v>1750</v>
      </c>
      <c r="J19" s="7">
        <f>I19*G19</f>
        <v>0</v>
      </c>
      <c r="K19" s="8" t="s">
        <v>26</v>
      </c>
      <c r="L19" s="7" t="s">
        <v>37</v>
      </c>
      <c r="M19" s="10"/>
      <c r="N19" s="11"/>
      <c r="O19" s="12"/>
    </row>
    <row r="20" spans="1:15" ht="12" customHeight="1">
      <c r="A20" s="18" t="s">
        <v>44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5"/>
    </row>
    <row r="21" spans="1:15" ht="12" customHeight="1">
      <c r="A21" s="6" t="s">
        <v>45</v>
      </c>
      <c r="B21" s="7" t="s">
        <v>44</v>
      </c>
      <c r="C21" s="7" t="s">
        <v>46</v>
      </c>
      <c r="D21" s="6" t="s">
        <v>47</v>
      </c>
      <c r="E21" s="6" t="s">
        <v>48</v>
      </c>
      <c r="F21" s="6" t="s">
        <v>24</v>
      </c>
      <c r="G21" s="7"/>
      <c r="H21" s="8" t="s">
        <v>25</v>
      </c>
      <c r="I21" s="9">
        <v>1470</v>
      </c>
      <c r="J21" s="7">
        <f aca="true" t="shared" si="0" ref="J21:J39">I21*G21</f>
        <v>0</v>
      </c>
      <c r="K21" s="8" t="s">
        <v>26</v>
      </c>
      <c r="L21" s="7" t="s">
        <v>37</v>
      </c>
      <c r="M21" s="10"/>
      <c r="N21" s="11"/>
      <c r="O21" s="12"/>
    </row>
    <row r="22" spans="1:15" ht="12" customHeight="1">
      <c r="A22" s="6" t="s">
        <v>45</v>
      </c>
      <c r="B22" s="7" t="s">
        <v>44</v>
      </c>
      <c r="C22" s="7" t="s">
        <v>49</v>
      </c>
      <c r="D22" s="6" t="s">
        <v>22</v>
      </c>
      <c r="E22" s="6" t="s">
        <v>48</v>
      </c>
      <c r="F22" s="6" t="s">
        <v>24</v>
      </c>
      <c r="G22" s="7"/>
      <c r="H22" s="8" t="s">
        <v>25</v>
      </c>
      <c r="I22" s="9">
        <v>1470</v>
      </c>
      <c r="J22" s="7">
        <f t="shared" si="0"/>
        <v>0</v>
      </c>
      <c r="K22" s="8" t="s">
        <v>26</v>
      </c>
      <c r="L22" s="7" t="s">
        <v>37</v>
      </c>
      <c r="M22" s="10"/>
      <c r="N22" s="11"/>
      <c r="O22" s="12"/>
    </row>
    <row r="23" spans="1:15" ht="12" customHeight="1">
      <c r="A23" s="6" t="s">
        <v>45</v>
      </c>
      <c r="B23" s="7" t="s">
        <v>44</v>
      </c>
      <c r="C23" s="7" t="s">
        <v>50</v>
      </c>
      <c r="D23" s="6" t="s">
        <v>28</v>
      </c>
      <c r="E23" s="6" t="s">
        <v>48</v>
      </c>
      <c r="F23" s="6" t="s">
        <v>24</v>
      </c>
      <c r="G23" s="7"/>
      <c r="H23" s="8" t="s">
        <v>25</v>
      </c>
      <c r="I23" s="9">
        <v>1470</v>
      </c>
      <c r="J23" s="7">
        <f t="shared" si="0"/>
        <v>0</v>
      </c>
      <c r="K23" s="8" t="s">
        <v>26</v>
      </c>
      <c r="L23" s="7" t="s">
        <v>37</v>
      </c>
      <c r="M23" s="10"/>
      <c r="N23" s="11"/>
      <c r="O23" s="12"/>
    </row>
    <row r="24" spans="1:15" ht="12" customHeight="1">
      <c r="A24" s="6" t="s">
        <v>45</v>
      </c>
      <c r="B24" s="7" t="s">
        <v>44</v>
      </c>
      <c r="C24" s="7" t="s">
        <v>51</v>
      </c>
      <c r="D24" s="6" t="s">
        <v>30</v>
      </c>
      <c r="E24" s="6" t="s">
        <v>48</v>
      </c>
      <c r="F24" s="6" t="s">
        <v>24</v>
      </c>
      <c r="G24" s="7"/>
      <c r="H24" s="8" t="s">
        <v>25</v>
      </c>
      <c r="I24" s="9">
        <v>1470</v>
      </c>
      <c r="J24" s="7">
        <f t="shared" si="0"/>
        <v>0</v>
      </c>
      <c r="K24" s="8" t="s">
        <v>26</v>
      </c>
      <c r="L24" s="7" t="s">
        <v>37</v>
      </c>
      <c r="M24" s="10"/>
      <c r="N24" s="11"/>
      <c r="O24" s="12"/>
    </row>
    <row r="25" spans="1:15" ht="12" customHeight="1">
      <c r="A25" s="6" t="s">
        <v>45</v>
      </c>
      <c r="B25" s="7" t="s">
        <v>44</v>
      </c>
      <c r="C25" s="7" t="s">
        <v>52</v>
      </c>
      <c r="D25" s="6" t="s">
        <v>32</v>
      </c>
      <c r="E25" s="6" t="s">
        <v>48</v>
      </c>
      <c r="F25" s="6" t="s">
        <v>24</v>
      </c>
      <c r="G25" s="7"/>
      <c r="H25" s="8" t="s">
        <v>25</v>
      </c>
      <c r="I25" s="9">
        <v>1470</v>
      </c>
      <c r="J25" s="7">
        <f t="shared" si="0"/>
        <v>0</v>
      </c>
      <c r="K25" s="8" t="s">
        <v>26</v>
      </c>
      <c r="L25" s="7" t="s">
        <v>37</v>
      </c>
      <c r="M25" s="10"/>
      <c r="N25" s="11"/>
      <c r="O25" s="12"/>
    </row>
    <row r="26" spans="1:15" ht="12" customHeight="1">
      <c r="A26" s="6" t="s">
        <v>45</v>
      </c>
      <c r="B26" s="7" t="s">
        <v>44</v>
      </c>
      <c r="C26" s="7" t="s">
        <v>53</v>
      </c>
      <c r="D26" s="6" t="s">
        <v>54</v>
      </c>
      <c r="E26" s="6" t="s">
        <v>48</v>
      </c>
      <c r="F26" s="6" t="s">
        <v>24</v>
      </c>
      <c r="G26" s="7"/>
      <c r="H26" s="8" t="s">
        <v>25</v>
      </c>
      <c r="I26" s="9">
        <v>1470</v>
      </c>
      <c r="J26" s="7">
        <f t="shared" si="0"/>
        <v>0</v>
      </c>
      <c r="K26" s="8" t="s">
        <v>26</v>
      </c>
      <c r="L26" s="7" t="s">
        <v>37</v>
      </c>
      <c r="M26" s="10"/>
      <c r="N26" s="11"/>
      <c r="O26" s="12"/>
    </row>
    <row r="27" spans="1:15" ht="12" customHeight="1">
      <c r="A27" s="6" t="s">
        <v>45</v>
      </c>
      <c r="B27" s="7" t="s">
        <v>44</v>
      </c>
      <c r="C27" s="7" t="s">
        <v>55</v>
      </c>
      <c r="D27" s="6" t="s">
        <v>56</v>
      </c>
      <c r="E27" s="6" t="s">
        <v>48</v>
      </c>
      <c r="F27" s="6" t="s">
        <v>24</v>
      </c>
      <c r="G27" s="7"/>
      <c r="H27" s="8" t="s">
        <v>25</v>
      </c>
      <c r="I27" s="9">
        <v>1470</v>
      </c>
      <c r="J27" s="7">
        <f t="shared" si="0"/>
        <v>0</v>
      </c>
      <c r="K27" s="8" t="s">
        <v>26</v>
      </c>
      <c r="L27" s="7" t="s">
        <v>37</v>
      </c>
      <c r="M27" s="10"/>
      <c r="N27" s="11"/>
      <c r="O27" s="12"/>
    </row>
    <row r="28" spans="1:15" ht="12" customHeight="1">
      <c r="A28" s="6" t="s">
        <v>45</v>
      </c>
      <c r="B28" s="7" t="s">
        <v>44</v>
      </c>
      <c r="C28" s="7" t="s">
        <v>57</v>
      </c>
      <c r="D28" s="6" t="s">
        <v>47</v>
      </c>
      <c r="E28" s="6" t="s">
        <v>58</v>
      </c>
      <c r="F28" s="6" t="s">
        <v>24</v>
      </c>
      <c r="G28" s="7"/>
      <c r="H28" s="8" t="s">
        <v>25</v>
      </c>
      <c r="I28" s="9">
        <v>1610</v>
      </c>
      <c r="J28" s="7">
        <f t="shared" si="0"/>
        <v>0</v>
      </c>
      <c r="K28" s="8" t="s">
        <v>26</v>
      </c>
      <c r="L28" s="7" t="s">
        <v>37</v>
      </c>
      <c r="M28" s="10"/>
      <c r="N28" s="11"/>
      <c r="O28" s="12"/>
    </row>
    <row r="29" spans="1:15" ht="12" customHeight="1">
      <c r="A29" s="6" t="s">
        <v>45</v>
      </c>
      <c r="B29" s="7" t="s">
        <v>44</v>
      </c>
      <c r="C29" s="7" t="s">
        <v>59</v>
      </c>
      <c r="D29" s="6" t="s">
        <v>22</v>
      </c>
      <c r="E29" s="6" t="s">
        <v>58</v>
      </c>
      <c r="F29" s="6" t="s">
        <v>60</v>
      </c>
      <c r="G29" s="7"/>
      <c r="H29" s="8" t="s">
        <v>25</v>
      </c>
      <c r="I29" s="9">
        <v>1610</v>
      </c>
      <c r="J29" s="7">
        <f t="shared" si="0"/>
        <v>0</v>
      </c>
      <c r="K29" s="8" t="s">
        <v>26</v>
      </c>
      <c r="L29" s="7" t="s">
        <v>37</v>
      </c>
      <c r="M29" s="10"/>
      <c r="N29" s="11"/>
      <c r="O29" s="12"/>
    </row>
    <row r="30" spans="1:15" ht="12" customHeight="1">
      <c r="A30" s="6" t="s">
        <v>45</v>
      </c>
      <c r="B30" s="7" t="s">
        <v>44</v>
      </c>
      <c r="C30" s="7" t="s">
        <v>61</v>
      </c>
      <c r="D30" s="6" t="s">
        <v>28</v>
      </c>
      <c r="E30" s="6" t="s">
        <v>58</v>
      </c>
      <c r="F30" s="6" t="s">
        <v>24</v>
      </c>
      <c r="G30" s="7"/>
      <c r="H30" s="8" t="s">
        <v>25</v>
      </c>
      <c r="I30" s="9">
        <v>1610</v>
      </c>
      <c r="J30" s="7">
        <f t="shared" si="0"/>
        <v>0</v>
      </c>
      <c r="K30" s="8" t="s">
        <v>26</v>
      </c>
      <c r="L30" s="7" t="s">
        <v>37</v>
      </c>
      <c r="M30" s="10"/>
      <c r="N30" s="11"/>
      <c r="O30" s="12"/>
    </row>
    <row r="31" spans="1:15" ht="12" customHeight="1">
      <c r="A31" s="6" t="s">
        <v>45</v>
      </c>
      <c r="B31" s="7" t="s">
        <v>44</v>
      </c>
      <c r="C31" s="7" t="s">
        <v>62</v>
      </c>
      <c r="D31" s="6" t="s">
        <v>30</v>
      </c>
      <c r="E31" s="6" t="s">
        <v>58</v>
      </c>
      <c r="F31" s="6" t="s">
        <v>24</v>
      </c>
      <c r="G31" s="7"/>
      <c r="H31" s="8" t="s">
        <v>25</v>
      </c>
      <c r="I31" s="9">
        <v>1610</v>
      </c>
      <c r="J31" s="7">
        <f t="shared" si="0"/>
        <v>0</v>
      </c>
      <c r="K31" s="8" t="s">
        <v>26</v>
      </c>
      <c r="L31" s="7" t="s">
        <v>37</v>
      </c>
      <c r="M31" s="10"/>
      <c r="N31" s="11"/>
      <c r="O31" s="12"/>
    </row>
    <row r="32" spans="1:15" ht="12" customHeight="1">
      <c r="A32" s="6" t="s">
        <v>45</v>
      </c>
      <c r="B32" s="7" t="s">
        <v>44</v>
      </c>
      <c r="C32" s="7" t="s">
        <v>63</v>
      </c>
      <c r="D32" s="6" t="s">
        <v>32</v>
      </c>
      <c r="E32" s="6" t="s">
        <v>58</v>
      </c>
      <c r="F32" s="6" t="s">
        <v>24</v>
      </c>
      <c r="G32" s="7"/>
      <c r="H32" s="8" t="s">
        <v>25</v>
      </c>
      <c r="I32" s="9">
        <v>1610</v>
      </c>
      <c r="J32" s="7">
        <f t="shared" si="0"/>
        <v>0</v>
      </c>
      <c r="K32" s="8" t="s">
        <v>26</v>
      </c>
      <c r="L32" s="7" t="s">
        <v>37</v>
      </c>
      <c r="M32" s="10"/>
      <c r="N32" s="11"/>
      <c r="O32" s="12"/>
    </row>
    <row r="33" spans="1:15" ht="12" customHeight="1">
      <c r="A33" s="6" t="s">
        <v>45</v>
      </c>
      <c r="B33" s="7" t="s">
        <v>44</v>
      </c>
      <c r="C33" s="7" t="s">
        <v>64</v>
      </c>
      <c r="D33" s="6" t="s">
        <v>54</v>
      </c>
      <c r="E33" s="6" t="s">
        <v>58</v>
      </c>
      <c r="F33" s="6" t="s">
        <v>65</v>
      </c>
      <c r="G33" s="7"/>
      <c r="H33" s="8" t="s">
        <v>25</v>
      </c>
      <c r="I33" s="9">
        <v>1610</v>
      </c>
      <c r="J33" s="7">
        <f t="shared" si="0"/>
        <v>0</v>
      </c>
      <c r="K33" s="8" t="s">
        <v>26</v>
      </c>
      <c r="L33" s="7" t="s">
        <v>37</v>
      </c>
      <c r="M33" s="10"/>
      <c r="N33" s="11"/>
      <c r="O33" s="12"/>
    </row>
    <row r="34" spans="1:15" ht="12" customHeight="1">
      <c r="A34" s="6" t="s">
        <v>45</v>
      </c>
      <c r="B34" s="7" t="s">
        <v>44</v>
      </c>
      <c r="C34" s="7" t="s">
        <v>66</v>
      </c>
      <c r="D34" s="6" t="s">
        <v>47</v>
      </c>
      <c r="E34" s="6" t="s">
        <v>67</v>
      </c>
      <c r="F34" s="6" t="s">
        <v>24</v>
      </c>
      <c r="G34" s="7"/>
      <c r="H34" s="8" t="s">
        <v>25</v>
      </c>
      <c r="I34" s="9">
        <v>1610</v>
      </c>
      <c r="J34" s="7">
        <f t="shared" si="0"/>
        <v>0</v>
      </c>
      <c r="K34" s="8" t="s">
        <v>26</v>
      </c>
      <c r="L34" s="7" t="s">
        <v>37</v>
      </c>
      <c r="M34" s="10"/>
      <c r="N34" s="11"/>
      <c r="O34" s="12"/>
    </row>
    <row r="35" spans="1:15" ht="12" customHeight="1">
      <c r="A35" s="6" t="s">
        <v>45</v>
      </c>
      <c r="B35" s="7" t="s">
        <v>44</v>
      </c>
      <c r="C35" s="7" t="s">
        <v>68</v>
      </c>
      <c r="D35" s="6" t="s">
        <v>22</v>
      </c>
      <c r="E35" s="6" t="s">
        <v>67</v>
      </c>
      <c r="F35" s="6" t="s">
        <v>24</v>
      </c>
      <c r="G35" s="7"/>
      <c r="H35" s="8" t="s">
        <v>25</v>
      </c>
      <c r="I35" s="9">
        <v>1610</v>
      </c>
      <c r="J35" s="7">
        <f t="shared" si="0"/>
        <v>0</v>
      </c>
      <c r="K35" s="8" t="s">
        <v>26</v>
      </c>
      <c r="L35" s="7" t="s">
        <v>37</v>
      </c>
      <c r="M35" s="10"/>
      <c r="N35" s="11"/>
      <c r="O35" s="12"/>
    </row>
    <row r="36" spans="1:15" ht="12" customHeight="1">
      <c r="A36" s="6" t="s">
        <v>45</v>
      </c>
      <c r="B36" s="7" t="s">
        <v>44</v>
      </c>
      <c r="C36" s="7" t="s">
        <v>69</v>
      </c>
      <c r="D36" s="6" t="s">
        <v>28</v>
      </c>
      <c r="E36" s="6" t="s">
        <v>67</v>
      </c>
      <c r="F36" s="6" t="s">
        <v>24</v>
      </c>
      <c r="G36" s="7"/>
      <c r="H36" s="8" t="s">
        <v>25</v>
      </c>
      <c r="I36" s="9">
        <v>1610</v>
      </c>
      <c r="J36" s="7">
        <f t="shared" si="0"/>
        <v>0</v>
      </c>
      <c r="K36" s="8" t="s">
        <v>26</v>
      </c>
      <c r="L36" s="7" t="s">
        <v>37</v>
      </c>
      <c r="M36" s="10"/>
      <c r="N36" s="11"/>
      <c r="O36" s="12"/>
    </row>
    <row r="37" spans="1:15" ht="12" customHeight="1">
      <c r="A37" s="6" t="s">
        <v>45</v>
      </c>
      <c r="B37" s="7" t="s">
        <v>44</v>
      </c>
      <c r="C37" s="7" t="s">
        <v>70</v>
      </c>
      <c r="D37" s="6" t="s">
        <v>30</v>
      </c>
      <c r="E37" s="6" t="s">
        <v>67</v>
      </c>
      <c r="F37" s="6" t="s">
        <v>24</v>
      </c>
      <c r="G37" s="7"/>
      <c r="H37" s="8" t="s">
        <v>25</v>
      </c>
      <c r="I37" s="9">
        <v>1610</v>
      </c>
      <c r="J37" s="7">
        <f t="shared" si="0"/>
        <v>0</v>
      </c>
      <c r="K37" s="8" t="s">
        <v>26</v>
      </c>
      <c r="L37" s="7" t="s">
        <v>37</v>
      </c>
      <c r="M37" s="10"/>
      <c r="N37" s="11"/>
      <c r="O37" s="12"/>
    </row>
    <row r="38" spans="1:15" ht="12" customHeight="1">
      <c r="A38" s="6" t="s">
        <v>45</v>
      </c>
      <c r="B38" s="7" t="s">
        <v>44</v>
      </c>
      <c r="C38" s="7" t="s">
        <v>71</v>
      </c>
      <c r="D38" s="6" t="s">
        <v>32</v>
      </c>
      <c r="E38" s="6" t="s">
        <v>67</v>
      </c>
      <c r="F38" s="6" t="s">
        <v>24</v>
      </c>
      <c r="G38" s="7"/>
      <c r="H38" s="8" t="s">
        <v>25</v>
      </c>
      <c r="I38" s="9">
        <v>1610</v>
      </c>
      <c r="J38" s="7">
        <f t="shared" si="0"/>
        <v>0</v>
      </c>
      <c r="K38" s="8" t="s">
        <v>26</v>
      </c>
      <c r="L38" s="7" t="s">
        <v>37</v>
      </c>
      <c r="M38" s="10"/>
      <c r="N38" s="11"/>
      <c r="O38" s="12"/>
    </row>
    <row r="39" spans="1:15" ht="12" customHeight="1">
      <c r="A39" s="6" t="s">
        <v>45</v>
      </c>
      <c r="B39" s="7" t="s">
        <v>44</v>
      </c>
      <c r="C39" s="7" t="s">
        <v>72</v>
      </c>
      <c r="D39" s="6" t="s">
        <v>54</v>
      </c>
      <c r="E39" s="6" t="s">
        <v>67</v>
      </c>
      <c r="F39" s="6" t="s">
        <v>73</v>
      </c>
      <c r="G39" s="7"/>
      <c r="H39" s="8" t="s">
        <v>25</v>
      </c>
      <c r="I39" s="9">
        <v>1610</v>
      </c>
      <c r="J39" s="7">
        <f t="shared" si="0"/>
        <v>0</v>
      </c>
      <c r="K39" s="8" t="s">
        <v>26</v>
      </c>
      <c r="L39" s="7" t="s">
        <v>37</v>
      </c>
      <c r="M39" s="10"/>
      <c r="N39" s="11"/>
      <c r="O39" s="12"/>
    </row>
    <row r="40" spans="1:14" ht="12" customHeight="1">
      <c r="A40" s="18" t="s">
        <v>74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17" ht="12" customHeight="1">
      <c r="A41" s="18" t="s">
        <v>75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5"/>
      <c r="P41" s="5"/>
      <c r="Q41" s="5"/>
    </row>
    <row r="42" spans="1:15" ht="12" customHeight="1">
      <c r="A42" s="6" t="s">
        <v>76</v>
      </c>
      <c r="B42" s="7" t="s">
        <v>75</v>
      </c>
      <c r="C42" s="7" t="s">
        <v>77</v>
      </c>
      <c r="D42" s="6" t="s">
        <v>47</v>
      </c>
      <c r="E42" s="6" t="s">
        <v>67</v>
      </c>
      <c r="F42" s="6" t="s">
        <v>78</v>
      </c>
      <c r="G42" s="7"/>
      <c r="H42" s="8" t="s">
        <v>25</v>
      </c>
      <c r="I42" s="9">
        <v>1750</v>
      </c>
      <c r="J42" s="7">
        <f aca="true" t="shared" si="1" ref="J42:J48">I42*G42</f>
        <v>0</v>
      </c>
      <c r="K42" s="8" t="s">
        <v>26</v>
      </c>
      <c r="L42" s="7" t="s">
        <v>74</v>
      </c>
      <c r="M42" s="10"/>
      <c r="N42" s="11"/>
      <c r="O42" s="12"/>
    </row>
    <row r="43" spans="1:15" ht="12" customHeight="1">
      <c r="A43" s="6" t="s">
        <v>76</v>
      </c>
      <c r="B43" s="7" t="s">
        <v>75</v>
      </c>
      <c r="C43" s="7" t="s">
        <v>79</v>
      </c>
      <c r="D43" s="6" t="s">
        <v>22</v>
      </c>
      <c r="E43" s="6" t="s">
        <v>67</v>
      </c>
      <c r="F43" s="6" t="s">
        <v>24</v>
      </c>
      <c r="G43" s="7"/>
      <c r="H43" s="8" t="s">
        <v>25</v>
      </c>
      <c r="I43" s="9">
        <v>1750</v>
      </c>
      <c r="J43" s="7">
        <f t="shared" si="1"/>
        <v>0</v>
      </c>
      <c r="K43" s="8" t="s">
        <v>26</v>
      </c>
      <c r="L43" s="7" t="s">
        <v>74</v>
      </c>
      <c r="M43" s="10"/>
      <c r="N43" s="11"/>
      <c r="O43" s="12"/>
    </row>
    <row r="44" spans="1:15" ht="12" customHeight="1">
      <c r="A44" s="6" t="s">
        <v>76</v>
      </c>
      <c r="B44" s="7" t="s">
        <v>75</v>
      </c>
      <c r="C44" s="7" t="s">
        <v>80</v>
      </c>
      <c r="D44" s="6" t="s">
        <v>28</v>
      </c>
      <c r="E44" s="6" t="s">
        <v>67</v>
      </c>
      <c r="F44" s="6" t="s">
        <v>24</v>
      </c>
      <c r="G44" s="7"/>
      <c r="H44" s="8" t="s">
        <v>25</v>
      </c>
      <c r="I44" s="9">
        <v>1750</v>
      </c>
      <c r="J44" s="7">
        <f t="shared" si="1"/>
        <v>0</v>
      </c>
      <c r="K44" s="8" t="s">
        <v>26</v>
      </c>
      <c r="L44" s="7" t="s">
        <v>74</v>
      </c>
      <c r="M44" s="10"/>
      <c r="N44" s="11"/>
      <c r="O44" s="12"/>
    </row>
    <row r="45" spans="1:15" ht="12" customHeight="1">
      <c r="A45" s="6" t="s">
        <v>76</v>
      </c>
      <c r="B45" s="7" t="s">
        <v>75</v>
      </c>
      <c r="C45" s="7" t="s">
        <v>81</v>
      </c>
      <c r="D45" s="6" t="s">
        <v>30</v>
      </c>
      <c r="E45" s="6" t="s">
        <v>67</v>
      </c>
      <c r="F45" s="6" t="s">
        <v>24</v>
      </c>
      <c r="G45" s="7"/>
      <c r="H45" s="8" t="s">
        <v>25</v>
      </c>
      <c r="I45" s="9">
        <v>1750</v>
      </c>
      <c r="J45" s="7">
        <f t="shared" si="1"/>
        <v>0</v>
      </c>
      <c r="K45" s="8" t="s">
        <v>26</v>
      </c>
      <c r="L45" s="7" t="s">
        <v>74</v>
      </c>
      <c r="M45" s="10"/>
      <c r="N45" s="11"/>
      <c r="O45" s="12"/>
    </row>
    <row r="46" spans="1:15" ht="12" customHeight="1">
      <c r="A46" s="6" t="s">
        <v>76</v>
      </c>
      <c r="B46" s="7" t="s">
        <v>75</v>
      </c>
      <c r="C46" s="7" t="s">
        <v>82</v>
      </c>
      <c r="D46" s="6" t="s">
        <v>32</v>
      </c>
      <c r="E46" s="6" t="s">
        <v>67</v>
      </c>
      <c r="F46" s="6" t="s">
        <v>24</v>
      </c>
      <c r="G46" s="7"/>
      <c r="H46" s="8" t="s">
        <v>25</v>
      </c>
      <c r="I46" s="9">
        <v>1750</v>
      </c>
      <c r="J46" s="7">
        <f t="shared" si="1"/>
        <v>0</v>
      </c>
      <c r="K46" s="8" t="s">
        <v>26</v>
      </c>
      <c r="L46" s="7" t="s">
        <v>74</v>
      </c>
      <c r="M46" s="10"/>
      <c r="N46" s="11"/>
      <c r="O46" s="12"/>
    </row>
    <row r="47" spans="1:15" ht="12" customHeight="1">
      <c r="A47" s="6" t="s">
        <v>76</v>
      </c>
      <c r="B47" s="7" t="s">
        <v>75</v>
      </c>
      <c r="C47" s="7" t="s">
        <v>83</v>
      </c>
      <c r="D47" s="6" t="s">
        <v>54</v>
      </c>
      <c r="E47" s="6" t="s">
        <v>67</v>
      </c>
      <c r="F47" s="6" t="s">
        <v>24</v>
      </c>
      <c r="G47" s="7"/>
      <c r="H47" s="8" t="s">
        <v>25</v>
      </c>
      <c r="I47" s="9">
        <v>1750</v>
      </c>
      <c r="J47" s="7">
        <f t="shared" si="1"/>
        <v>0</v>
      </c>
      <c r="K47" s="8" t="s">
        <v>26</v>
      </c>
      <c r="L47" s="7" t="s">
        <v>74</v>
      </c>
      <c r="M47" s="10"/>
      <c r="N47" s="11"/>
      <c r="O47" s="12"/>
    </row>
    <row r="48" spans="1:15" ht="12" customHeight="1">
      <c r="A48" s="6" t="s">
        <v>76</v>
      </c>
      <c r="B48" s="7" t="s">
        <v>75</v>
      </c>
      <c r="C48" s="7" t="s">
        <v>84</v>
      </c>
      <c r="D48" s="6" t="s">
        <v>56</v>
      </c>
      <c r="E48" s="6" t="s">
        <v>67</v>
      </c>
      <c r="F48" s="6" t="s">
        <v>24</v>
      </c>
      <c r="G48" s="7"/>
      <c r="H48" s="8" t="s">
        <v>25</v>
      </c>
      <c r="I48" s="9">
        <v>1750</v>
      </c>
      <c r="J48" s="7">
        <f t="shared" si="1"/>
        <v>0</v>
      </c>
      <c r="K48" s="8" t="s">
        <v>26</v>
      </c>
      <c r="L48" s="7" t="s">
        <v>74</v>
      </c>
      <c r="M48" s="10"/>
      <c r="N48" s="11"/>
      <c r="O48" s="12"/>
    </row>
    <row r="49" spans="1:14" ht="12" customHeight="1">
      <c r="A49" s="18" t="s">
        <v>85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9" ht="12" customHeight="1">
      <c r="A50" s="18" t="s">
        <v>86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5"/>
      <c r="P50" s="5"/>
      <c r="Q50" s="5"/>
      <c r="R50" s="5"/>
      <c r="S50" s="5"/>
    </row>
    <row r="51" spans="1:15" ht="12" customHeight="1">
      <c r="A51" s="6" t="s">
        <v>87</v>
      </c>
      <c r="B51" s="7" t="s">
        <v>86</v>
      </c>
      <c r="C51" s="7" t="s">
        <v>88</v>
      </c>
      <c r="D51" s="6" t="s">
        <v>32</v>
      </c>
      <c r="E51" s="6" t="s">
        <v>89</v>
      </c>
      <c r="F51" s="6" t="s">
        <v>90</v>
      </c>
      <c r="G51" s="7"/>
      <c r="H51" s="8" t="s">
        <v>25</v>
      </c>
      <c r="I51" s="9">
        <v>1750</v>
      </c>
      <c r="J51" s="7">
        <f>I51*G51</f>
        <v>0</v>
      </c>
      <c r="K51" s="8" t="s">
        <v>26</v>
      </c>
      <c r="L51" s="7" t="s">
        <v>85</v>
      </c>
      <c r="M51" s="10"/>
      <c r="N51" s="11"/>
      <c r="O51" s="12"/>
    </row>
    <row r="52" spans="1:15" ht="12" customHeight="1">
      <c r="A52" s="6" t="s">
        <v>87</v>
      </c>
      <c r="B52" s="7" t="s">
        <v>86</v>
      </c>
      <c r="C52" s="7" t="s">
        <v>91</v>
      </c>
      <c r="D52" s="6" t="s">
        <v>92</v>
      </c>
      <c r="E52" s="6" t="s">
        <v>93</v>
      </c>
      <c r="F52" s="6" t="s">
        <v>60</v>
      </c>
      <c r="G52" s="7"/>
      <c r="H52" s="8" t="s">
        <v>25</v>
      </c>
      <c r="I52" s="9">
        <v>1750</v>
      </c>
      <c r="J52" s="7">
        <f>I52*G52</f>
        <v>0</v>
      </c>
      <c r="K52" s="8" t="s">
        <v>26</v>
      </c>
      <c r="L52" s="7" t="s">
        <v>85</v>
      </c>
      <c r="M52" s="10"/>
      <c r="N52" s="11"/>
      <c r="O52" s="12"/>
    </row>
    <row r="53" spans="1:15" ht="12" customHeight="1">
      <c r="A53" s="18" t="s">
        <v>94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5"/>
    </row>
    <row r="54" spans="1:15" ht="12" customHeight="1">
      <c r="A54" s="6" t="s">
        <v>95</v>
      </c>
      <c r="B54" s="7" t="s">
        <v>94</v>
      </c>
      <c r="C54" s="7" t="s">
        <v>96</v>
      </c>
      <c r="D54" s="6" t="s">
        <v>32</v>
      </c>
      <c r="E54" s="6" t="s">
        <v>97</v>
      </c>
      <c r="F54" s="6" t="s">
        <v>24</v>
      </c>
      <c r="G54" s="7"/>
      <c r="H54" s="8" t="s">
        <v>25</v>
      </c>
      <c r="I54" s="9">
        <v>1750</v>
      </c>
      <c r="J54" s="7">
        <f aca="true" t="shared" si="2" ref="J54:J63">I54*G54</f>
        <v>0</v>
      </c>
      <c r="K54" s="8" t="s">
        <v>26</v>
      </c>
      <c r="L54" s="7" t="s">
        <v>85</v>
      </c>
      <c r="M54" s="10"/>
      <c r="N54" s="11"/>
      <c r="O54" s="12"/>
    </row>
    <row r="55" spans="1:15" ht="12" customHeight="1">
      <c r="A55" s="6" t="s">
        <v>95</v>
      </c>
      <c r="B55" s="7" t="s">
        <v>94</v>
      </c>
      <c r="C55" s="7" t="s">
        <v>98</v>
      </c>
      <c r="D55" s="6" t="s">
        <v>54</v>
      </c>
      <c r="E55" s="6" t="s">
        <v>97</v>
      </c>
      <c r="F55" s="6" t="s">
        <v>24</v>
      </c>
      <c r="G55" s="7"/>
      <c r="H55" s="8" t="s">
        <v>25</v>
      </c>
      <c r="I55" s="9">
        <v>1750</v>
      </c>
      <c r="J55" s="7">
        <f t="shared" si="2"/>
        <v>0</v>
      </c>
      <c r="K55" s="8" t="s">
        <v>26</v>
      </c>
      <c r="L55" s="7" t="s">
        <v>85</v>
      </c>
      <c r="M55" s="10"/>
      <c r="N55" s="11"/>
      <c r="O55" s="12"/>
    </row>
    <row r="56" spans="1:15" ht="12" customHeight="1">
      <c r="A56" s="6" t="s">
        <v>95</v>
      </c>
      <c r="B56" s="7" t="s">
        <v>94</v>
      </c>
      <c r="C56" s="7" t="s">
        <v>99</v>
      </c>
      <c r="D56" s="6" t="s">
        <v>56</v>
      </c>
      <c r="E56" s="6" t="s">
        <v>97</v>
      </c>
      <c r="F56" s="6" t="s">
        <v>24</v>
      </c>
      <c r="G56" s="7"/>
      <c r="H56" s="8" t="s">
        <v>25</v>
      </c>
      <c r="I56" s="9">
        <v>1750</v>
      </c>
      <c r="J56" s="7">
        <f t="shared" si="2"/>
        <v>0</v>
      </c>
      <c r="K56" s="8" t="s">
        <v>26</v>
      </c>
      <c r="L56" s="7" t="s">
        <v>85</v>
      </c>
      <c r="M56" s="10"/>
      <c r="N56" s="11"/>
      <c r="O56" s="12"/>
    </row>
    <row r="57" spans="1:15" ht="12" customHeight="1">
      <c r="A57" s="6" t="s">
        <v>95</v>
      </c>
      <c r="B57" s="7" t="s">
        <v>94</v>
      </c>
      <c r="C57" s="7" t="s">
        <v>100</v>
      </c>
      <c r="D57" s="6" t="s">
        <v>47</v>
      </c>
      <c r="E57" s="6" t="s">
        <v>101</v>
      </c>
      <c r="F57" s="6" t="s">
        <v>102</v>
      </c>
      <c r="G57" s="7"/>
      <c r="H57" s="8" t="s">
        <v>25</v>
      </c>
      <c r="I57" s="9">
        <v>1750</v>
      </c>
      <c r="J57" s="7">
        <f t="shared" si="2"/>
        <v>0</v>
      </c>
      <c r="K57" s="8" t="s">
        <v>26</v>
      </c>
      <c r="L57" s="7" t="s">
        <v>85</v>
      </c>
      <c r="M57" s="10"/>
      <c r="N57" s="11"/>
      <c r="O57" s="12"/>
    </row>
    <row r="58" spans="1:15" ht="12" customHeight="1">
      <c r="A58" s="6" t="s">
        <v>95</v>
      </c>
      <c r="B58" s="7" t="s">
        <v>94</v>
      </c>
      <c r="C58" s="7" t="s">
        <v>103</v>
      </c>
      <c r="D58" s="6" t="s">
        <v>22</v>
      </c>
      <c r="E58" s="6" t="s">
        <v>101</v>
      </c>
      <c r="F58" s="6" t="s">
        <v>24</v>
      </c>
      <c r="G58" s="7"/>
      <c r="H58" s="8" t="s">
        <v>25</v>
      </c>
      <c r="I58" s="9">
        <v>1750</v>
      </c>
      <c r="J58" s="7">
        <f t="shared" si="2"/>
        <v>0</v>
      </c>
      <c r="K58" s="8" t="s">
        <v>26</v>
      </c>
      <c r="L58" s="7" t="s">
        <v>85</v>
      </c>
      <c r="M58" s="10"/>
      <c r="N58" s="11"/>
      <c r="O58" s="12"/>
    </row>
    <row r="59" spans="1:15" ht="12" customHeight="1">
      <c r="A59" s="6" t="s">
        <v>95</v>
      </c>
      <c r="B59" s="7" t="s">
        <v>94</v>
      </c>
      <c r="C59" s="7" t="s">
        <v>104</v>
      </c>
      <c r="D59" s="6" t="s">
        <v>28</v>
      </c>
      <c r="E59" s="6" t="s">
        <v>101</v>
      </c>
      <c r="F59" s="6" t="s">
        <v>24</v>
      </c>
      <c r="G59" s="7"/>
      <c r="H59" s="8" t="s">
        <v>25</v>
      </c>
      <c r="I59" s="9">
        <v>1750</v>
      </c>
      <c r="J59" s="7">
        <f t="shared" si="2"/>
        <v>0</v>
      </c>
      <c r="K59" s="8" t="s">
        <v>26</v>
      </c>
      <c r="L59" s="7" t="s">
        <v>85</v>
      </c>
      <c r="M59" s="10"/>
      <c r="N59" s="11"/>
      <c r="O59" s="12"/>
    </row>
    <row r="60" spans="1:15" ht="12" customHeight="1">
      <c r="A60" s="6" t="s">
        <v>95</v>
      </c>
      <c r="B60" s="7" t="s">
        <v>94</v>
      </c>
      <c r="C60" s="7" t="s">
        <v>105</v>
      </c>
      <c r="D60" s="6" t="s">
        <v>30</v>
      </c>
      <c r="E60" s="6" t="s">
        <v>101</v>
      </c>
      <c r="F60" s="6" t="s">
        <v>24</v>
      </c>
      <c r="G60" s="7"/>
      <c r="H60" s="8" t="s">
        <v>25</v>
      </c>
      <c r="I60" s="9">
        <v>1750</v>
      </c>
      <c r="J60" s="7">
        <f t="shared" si="2"/>
        <v>0</v>
      </c>
      <c r="K60" s="8" t="s">
        <v>26</v>
      </c>
      <c r="L60" s="7" t="s">
        <v>85</v>
      </c>
      <c r="M60" s="10"/>
      <c r="N60" s="11"/>
      <c r="O60" s="12"/>
    </row>
    <row r="61" spans="1:15" ht="12" customHeight="1">
      <c r="A61" s="6" t="s">
        <v>95</v>
      </c>
      <c r="B61" s="7" t="s">
        <v>94</v>
      </c>
      <c r="C61" s="7" t="s">
        <v>106</v>
      </c>
      <c r="D61" s="6" t="s">
        <v>32</v>
      </c>
      <c r="E61" s="6" t="s">
        <v>101</v>
      </c>
      <c r="F61" s="6" t="s">
        <v>24</v>
      </c>
      <c r="G61" s="7"/>
      <c r="H61" s="8" t="s">
        <v>25</v>
      </c>
      <c r="I61" s="9">
        <v>1750</v>
      </c>
      <c r="J61" s="7">
        <f t="shared" si="2"/>
        <v>0</v>
      </c>
      <c r="K61" s="8" t="s">
        <v>26</v>
      </c>
      <c r="L61" s="7" t="s">
        <v>85</v>
      </c>
      <c r="M61" s="10"/>
      <c r="N61" s="11"/>
      <c r="O61" s="12"/>
    </row>
    <row r="62" spans="1:15" ht="12" customHeight="1">
      <c r="A62" s="6" t="s">
        <v>95</v>
      </c>
      <c r="B62" s="7" t="s">
        <v>94</v>
      </c>
      <c r="C62" s="7" t="s">
        <v>107</v>
      </c>
      <c r="D62" s="6" t="s">
        <v>54</v>
      </c>
      <c r="E62" s="6" t="s">
        <v>101</v>
      </c>
      <c r="F62" s="6" t="s">
        <v>24</v>
      </c>
      <c r="G62" s="7"/>
      <c r="H62" s="8" t="s">
        <v>25</v>
      </c>
      <c r="I62" s="9">
        <v>1750</v>
      </c>
      <c r="J62" s="7">
        <f t="shared" si="2"/>
        <v>0</v>
      </c>
      <c r="K62" s="8" t="s">
        <v>26</v>
      </c>
      <c r="L62" s="7" t="s">
        <v>85</v>
      </c>
      <c r="M62" s="10"/>
      <c r="N62" s="11"/>
      <c r="O62" s="12"/>
    </row>
    <row r="63" spans="1:15" ht="12" customHeight="1">
      <c r="A63" s="6" t="s">
        <v>95</v>
      </c>
      <c r="B63" s="7" t="s">
        <v>94</v>
      </c>
      <c r="C63" s="7" t="s">
        <v>108</v>
      </c>
      <c r="D63" s="6" t="s">
        <v>56</v>
      </c>
      <c r="E63" s="6" t="s">
        <v>101</v>
      </c>
      <c r="F63" s="6" t="s">
        <v>24</v>
      </c>
      <c r="G63" s="7"/>
      <c r="H63" s="8" t="s">
        <v>25</v>
      </c>
      <c r="I63" s="9">
        <v>1750</v>
      </c>
      <c r="J63" s="7">
        <f t="shared" si="2"/>
        <v>0</v>
      </c>
      <c r="K63" s="8" t="s">
        <v>26</v>
      </c>
      <c r="L63" s="7" t="s">
        <v>85</v>
      </c>
      <c r="M63" s="10"/>
      <c r="N63" s="11"/>
      <c r="O63" s="12"/>
    </row>
    <row r="64" spans="1:17" ht="12" customHeight="1">
      <c r="A64" s="18" t="s">
        <v>109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5"/>
      <c r="P64" s="5"/>
      <c r="Q64" s="5"/>
    </row>
    <row r="65" spans="1:15" ht="12" customHeight="1">
      <c r="A65" s="6" t="s">
        <v>110</v>
      </c>
      <c r="B65" s="7" t="s">
        <v>109</v>
      </c>
      <c r="C65" s="7" t="s">
        <v>111</v>
      </c>
      <c r="D65" s="6" t="s">
        <v>54</v>
      </c>
      <c r="E65" s="6" t="s">
        <v>112</v>
      </c>
      <c r="F65" s="6" t="s">
        <v>113</v>
      </c>
      <c r="G65" s="7"/>
      <c r="H65" s="8" t="s">
        <v>25</v>
      </c>
      <c r="I65" s="9">
        <v>1750</v>
      </c>
      <c r="J65" s="7">
        <f>I65*G65</f>
        <v>0</v>
      </c>
      <c r="K65" s="8" t="s">
        <v>26</v>
      </c>
      <c r="L65" s="7" t="s">
        <v>85</v>
      </c>
      <c r="M65" s="10"/>
      <c r="N65" s="11"/>
      <c r="O65" s="12"/>
    </row>
    <row r="66" spans="1:15" ht="12" customHeight="1">
      <c r="A66" s="6" t="s">
        <v>110</v>
      </c>
      <c r="B66" s="7" t="s">
        <v>109</v>
      </c>
      <c r="C66" s="7" t="s">
        <v>114</v>
      </c>
      <c r="D66" s="6" t="s">
        <v>32</v>
      </c>
      <c r="E66" s="6" t="s">
        <v>115</v>
      </c>
      <c r="F66" s="6" t="s">
        <v>90</v>
      </c>
      <c r="G66" s="7"/>
      <c r="H66" s="8" t="s">
        <v>25</v>
      </c>
      <c r="I66" s="9">
        <v>1750</v>
      </c>
      <c r="J66" s="7">
        <f>I66*G66</f>
        <v>0</v>
      </c>
      <c r="K66" s="8" t="s">
        <v>26</v>
      </c>
      <c r="L66" s="7" t="s">
        <v>85</v>
      </c>
      <c r="M66" s="10"/>
      <c r="N66" s="11"/>
      <c r="O66" s="12"/>
    </row>
    <row r="67" spans="1:15" ht="12" customHeight="1">
      <c r="A67" s="6" t="s">
        <v>110</v>
      </c>
      <c r="B67" s="7" t="s">
        <v>109</v>
      </c>
      <c r="C67" s="7" t="s">
        <v>116</v>
      </c>
      <c r="D67" s="6" t="s">
        <v>54</v>
      </c>
      <c r="E67" s="6" t="s">
        <v>115</v>
      </c>
      <c r="F67" s="6" t="s">
        <v>24</v>
      </c>
      <c r="G67" s="7"/>
      <c r="H67" s="8" t="s">
        <v>25</v>
      </c>
      <c r="I67" s="9">
        <v>1750</v>
      </c>
      <c r="J67" s="7">
        <f>I67*G67</f>
        <v>0</v>
      </c>
      <c r="K67" s="8" t="s">
        <v>26</v>
      </c>
      <c r="L67" s="7" t="s">
        <v>85</v>
      </c>
      <c r="M67" s="10"/>
      <c r="N67" s="11"/>
      <c r="O67" s="12"/>
    </row>
    <row r="68" spans="1:19" ht="12" customHeight="1">
      <c r="A68" s="18" t="s">
        <v>117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5"/>
      <c r="P68" s="5"/>
      <c r="Q68" s="5"/>
      <c r="R68" s="5"/>
      <c r="S68" s="5"/>
    </row>
    <row r="69" spans="1:15" ht="12" customHeight="1">
      <c r="A69" s="6" t="s">
        <v>118</v>
      </c>
      <c r="B69" s="7" t="s">
        <v>117</v>
      </c>
      <c r="C69" s="7" t="s">
        <v>119</v>
      </c>
      <c r="D69" s="6" t="s">
        <v>47</v>
      </c>
      <c r="E69" s="6" t="s">
        <v>101</v>
      </c>
      <c r="F69" s="6" t="s">
        <v>120</v>
      </c>
      <c r="G69" s="7"/>
      <c r="H69" s="8" t="s">
        <v>25</v>
      </c>
      <c r="I69" s="9">
        <v>1750</v>
      </c>
      <c r="J69" s="7">
        <f>I69*G69</f>
        <v>0</v>
      </c>
      <c r="K69" s="8" t="s">
        <v>26</v>
      </c>
      <c r="L69" s="7" t="s">
        <v>85</v>
      </c>
      <c r="M69" s="10"/>
      <c r="N69" s="11"/>
      <c r="O69" s="12"/>
    </row>
    <row r="70" spans="1:15" ht="12" customHeight="1">
      <c r="A70" s="6" t="s">
        <v>118</v>
      </c>
      <c r="B70" s="7" t="s">
        <v>117</v>
      </c>
      <c r="C70" s="7" t="s">
        <v>103</v>
      </c>
      <c r="D70" s="6" t="s">
        <v>22</v>
      </c>
      <c r="E70" s="6" t="s">
        <v>101</v>
      </c>
      <c r="F70" s="6" t="s">
        <v>121</v>
      </c>
      <c r="G70" s="7"/>
      <c r="H70" s="8" t="s">
        <v>25</v>
      </c>
      <c r="I70" s="9">
        <v>1750</v>
      </c>
      <c r="J70" s="7">
        <f>I70*G70</f>
        <v>0</v>
      </c>
      <c r="K70" s="8" t="s">
        <v>26</v>
      </c>
      <c r="L70" s="7" t="s">
        <v>85</v>
      </c>
      <c r="M70" s="10"/>
      <c r="N70" s="11"/>
      <c r="O70" s="12"/>
    </row>
    <row r="71" spans="1:14" ht="12" customHeight="1">
      <c r="A71" s="18" t="s">
        <v>122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5" ht="12" customHeight="1">
      <c r="A72" s="18" t="s">
        <v>123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5"/>
    </row>
    <row r="73" spans="1:15" ht="12" customHeight="1">
      <c r="A73" s="6" t="s">
        <v>124</v>
      </c>
      <c r="B73" s="7" t="s">
        <v>123</v>
      </c>
      <c r="C73" s="7" t="s">
        <v>125</v>
      </c>
      <c r="D73" s="6" t="s">
        <v>54</v>
      </c>
      <c r="E73" s="6" t="s">
        <v>126</v>
      </c>
      <c r="F73" s="6" t="s">
        <v>121</v>
      </c>
      <c r="G73" s="7"/>
      <c r="H73" s="8" t="s">
        <v>25</v>
      </c>
      <c r="I73" s="9">
        <v>2030</v>
      </c>
      <c r="J73" s="7">
        <f>I73*G73</f>
        <v>0</v>
      </c>
      <c r="K73" s="8" t="s">
        <v>26</v>
      </c>
      <c r="L73" s="7" t="s">
        <v>122</v>
      </c>
      <c r="M73" s="10"/>
      <c r="N73" s="11"/>
      <c r="O73" s="12"/>
    </row>
    <row r="74" spans="1:14" ht="12" customHeight="1">
      <c r="A74" s="18" t="s">
        <v>127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7" ht="12" customHeight="1">
      <c r="A75" s="18" t="s">
        <v>128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5"/>
      <c r="P75" s="5"/>
      <c r="Q75" s="5"/>
    </row>
    <row r="76" spans="1:15" ht="12" customHeight="1">
      <c r="A76" s="6" t="s">
        <v>129</v>
      </c>
      <c r="B76" s="7" t="s">
        <v>128</v>
      </c>
      <c r="C76" s="7" t="s">
        <v>130</v>
      </c>
      <c r="D76" s="6" t="s">
        <v>22</v>
      </c>
      <c r="E76" s="6" t="s">
        <v>126</v>
      </c>
      <c r="F76" s="6" t="s">
        <v>121</v>
      </c>
      <c r="G76" s="7"/>
      <c r="H76" s="8" t="s">
        <v>25</v>
      </c>
      <c r="I76" s="9">
        <v>1750</v>
      </c>
      <c r="J76" s="7">
        <f>I76*G76</f>
        <v>0</v>
      </c>
      <c r="K76" s="8" t="s">
        <v>26</v>
      </c>
      <c r="L76" s="7" t="s">
        <v>127</v>
      </c>
      <c r="M76" s="10"/>
      <c r="N76" s="11"/>
      <c r="O76" s="12"/>
    </row>
    <row r="77" spans="1:15" ht="12" customHeight="1">
      <c r="A77" s="6" t="s">
        <v>129</v>
      </c>
      <c r="B77" s="7" t="s">
        <v>128</v>
      </c>
      <c r="C77" s="7" t="s">
        <v>131</v>
      </c>
      <c r="D77" s="6" t="s">
        <v>28</v>
      </c>
      <c r="E77" s="6" t="s">
        <v>126</v>
      </c>
      <c r="F77" s="6" t="s">
        <v>121</v>
      </c>
      <c r="G77" s="7"/>
      <c r="H77" s="8" t="s">
        <v>25</v>
      </c>
      <c r="I77" s="9">
        <v>1750</v>
      </c>
      <c r="J77" s="7">
        <f>I77*G77</f>
        <v>0</v>
      </c>
      <c r="K77" s="8" t="s">
        <v>26</v>
      </c>
      <c r="L77" s="7" t="s">
        <v>127</v>
      </c>
      <c r="M77" s="10"/>
      <c r="N77" s="11"/>
      <c r="O77" s="12"/>
    </row>
    <row r="78" spans="1:14" ht="12" customHeight="1">
      <c r="A78" s="18" t="s">
        <v>132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spans="1:19" ht="12" customHeight="1">
      <c r="A79" s="18" t="s">
        <v>133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5"/>
      <c r="P79" s="5"/>
      <c r="Q79" s="5"/>
      <c r="R79" s="5"/>
      <c r="S79" s="5"/>
    </row>
    <row r="80" spans="1:15" ht="12" customHeight="1">
      <c r="A80" s="6" t="s">
        <v>134</v>
      </c>
      <c r="B80" s="7" t="s">
        <v>133</v>
      </c>
      <c r="C80" s="7" t="s">
        <v>135</v>
      </c>
      <c r="D80" s="6" t="s">
        <v>30</v>
      </c>
      <c r="E80" s="6" t="s">
        <v>136</v>
      </c>
      <c r="F80" s="6" t="s">
        <v>121</v>
      </c>
      <c r="G80" s="7"/>
      <c r="H80" s="8" t="s">
        <v>25</v>
      </c>
      <c r="I80" s="9">
        <v>875</v>
      </c>
      <c r="J80" s="7">
        <f>I80*G80</f>
        <v>0</v>
      </c>
      <c r="K80" s="8" t="s">
        <v>26</v>
      </c>
      <c r="L80" s="7" t="s">
        <v>132</v>
      </c>
      <c r="M80" s="10"/>
      <c r="N80" s="11"/>
      <c r="O80" s="12"/>
    </row>
    <row r="81" spans="1:15" ht="12" customHeight="1">
      <c r="A81" s="18" t="s">
        <v>137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5"/>
    </row>
    <row r="82" spans="1:15" ht="12" customHeight="1">
      <c r="A82" s="6" t="s">
        <v>138</v>
      </c>
      <c r="B82" s="7" t="s">
        <v>137</v>
      </c>
      <c r="C82" s="7" t="s">
        <v>139</v>
      </c>
      <c r="D82" s="6" t="s">
        <v>30</v>
      </c>
      <c r="E82" s="6" t="s">
        <v>140</v>
      </c>
      <c r="F82" s="6" t="s">
        <v>24</v>
      </c>
      <c r="G82" s="7"/>
      <c r="H82" s="8" t="s">
        <v>25</v>
      </c>
      <c r="I82" s="9">
        <v>875</v>
      </c>
      <c r="J82" s="7">
        <f>I82*G82</f>
        <v>0</v>
      </c>
      <c r="K82" s="8" t="s">
        <v>26</v>
      </c>
      <c r="L82" s="7" t="s">
        <v>132</v>
      </c>
      <c r="M82" s="10"/>
      <c r="N82" s="11"/>
      <c r="O82" s="12"/>
    </row>
    <row r="83" spans="1:15" ht="12" customHeight="1">
      <c r="A83" s="6" t="s">
        <v>138</v>
      </c>
      <c r="B83" s="7" t="s">
        <v>137</v>
      </c>
      <c r="C83" s="7" t="s">
        <v>141</v>
      </c>
      <c r="D83" s="6" t="s">
        <v>32</v>
      </c>
      <c r="E83" s="6" t="s">
        <v>140</v>
      </c>
      <c r="F83" s="6" t="s">
        <v>24</v>
      </c>
      <c r="G83" s="7"/>
      <c r="H83" s="8" t="s">
        <v>25</v>
      </c>
      <c r="I83" s="9">
        <v>875</v>
      </c>
      <c r="J83" s="7">
        <f>I83*G83</f>
        <v>0</v>
      </c>
      <c r="K83" s="8" t="s">
        <v>26</v>
      </c>
      <c r="L83" s="7" t="s">
        <v>132</v>
      </c>
      <c r="M83" s="10"/>
      <c r="N83" s="11"/>
      <c r="O83" s="12"/>
    </row>
    <row r="84" spans="1:17" ht="12" customHeight="1">
      <c r="A84" s="18" t="s">
        <v>142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5"/>
      <c r="P84" s="5"/>
      <c r="Q84" s="5"/>
    </row>
    <row r="85" spans="1:15" ht="12" customHeight="1">
      <c r="A85" s="6" t="s">
        <v>143</v>
      </c>
      <c r="B85" s="7" t="s">
        <v>142</v>
      </c>
      <c r="C85" s="7" t="s">
        <v>144</v>
      </c>
      <c r="D85" s="6" t="s">
        <v>32</v>
      </c>
      <c r="E85" s="6" t="s">
        <v>145</v>
      </c>
      <c r="F85" s="6" t="s">
        <v>121</v>
      </c>
      <c r="G85" s="7"/>
      <c r="H85" s="8" t="s">
        <v>25</v>
      </c>
      <c r="I85" s="9">
        <v>875</v>
      </c>
      <c r="J85" s="7">
        <f>I85*G85</f>
        <v>0</v>
      </c>
      <c r="K85" s="8" t="s">
        <v>26</v>
      </c>
      <c r="L85" s="7" t="s">
        <v>132</v>
      </c>
      <c r="M85" s="10"/>
      <c r="N85" s="11"/>
      <c r="O85" s="12"/>
    </row>
    <row r="86" spans="1:19" ht="12" customHeight="1">
      <c r="A86" s="18" t="s">
        <v>146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5"/>
      <c r="P86" s="5"/>
      <c r="Q86" s="5"/>
      <c r="R86" s="5"/>
      <c r="S86" s="5"/>
    </row>
    <row r="87" spans="1:15" ht="12" customHeight="1">
      <c r="A87" s="6" t="s">
        <v>147</v>
      </c>
      <c r="B87" s="7" t="s">
        <v>146</v>
      </c>
      <c r="C87" s="7" t="s">
        <v>148</v>
      </c>
      <c r="D87" s="6" t="s">
        <v>22</v>
      </c>
      <c r="E87" s="6" t="s">
        <v>149</v>
      </c>
      <c r="F87" s="6" t="s">
        <v>121</v>
      </c>
      <c r="G87" s="7"/>
      <c r="H87" s="8" t="s">
        <v>25</v>
      </c>
      <c r="I87" s="9">
        <v>875</v>
      </c>
      <c r="J87" s="7">
        <f>I87*G87</f>
        <v>0</v>
      </c>
      <c r="K87" s="8" t="s">
        <v>26</v>
      </c>
      <c r="L87" s="7" t="s">
        <v>132</v>
      </c>
      <c r="M87" s="10"/>
      <c r="N87" s="11"/>
      <c r="O87" s="12"/>
    </row>
    <row r="88" spans="1:15" ht="12" customHeight="1">
      <c r="A88" s="6" t="s">
        <v>147</v>
      </c>
      <c r="B88" s="7" t="s">
        <v>146</v>
      </c>
      <c r="C88" s="7" t="s">
        <v>150</v>
      </c>
      <c r="D88" s="6" t="s">
        <v>22</v>
      </c>
      <c r="E88" s="6" t="s">
        <v>67</v>
      </c>
      <c r="F88" s="6" t="s">
        <v>121</v>
      </c>
      <c r="G88" s="7"/>
      <c r="H88" s="8" t="s">
        <v>25</v>
      </c>
      <c r="I88" s="9">
        <v>875</v>
      </c>
      <c r="J88" s="7">
        <f>I88*G88</f>
        <v>0</v>
      </c>
      <c r="K88" s="8" t="s">
        <v>26</v>
      </c>
      <c r="L88" s="7" t="s">
        <v>132</v>
      </c>
      <c r="M88" s="10"/>
      <c r="N88" s="11"/>
      <c r="O88" s="12"/>
    </row>
    <row r="89" spans="1:14" ht="12" customHeight="1">
      <c r="A89" s="18" t="s">
        <v>151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</row>
    <row r="90" spans="1:15" ht="12" customHeight="1">
      <c r="A90" s="18" t="s">
        <v>152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5"/>
    </row>
    <row r="91" spans="1:15" ht="12" customHeight="1">
      <c r="A91" s="6" t="s">
        <v>153</v>
      </c>
      <c r="B91" s="7" t="s">
        <v>152</v>
      </c>
      <c r="C91" s="7" t="s">
        <v>154</v>
      </c>
      <c r="D91" s="6" t="s">
        <v>47</v>
      </c>
      <c r="E91" s="6" t="s">
        <v>155</v>
      </c>
      <c r="F91" s="6" t="s">
        <v>156</v>
      </c>
      <c r="G91" s="7"/>
      <c r="H91" s="8" t="s">
        <v>25</v>
      </c>
      <c r="I91" s="9">
        <v>770</v>
      </c>
      <c r="J91" s="7">
        <f>I91*G91</f>
        <v>0</v>
      </c>
      <c r="K91" s="8" t="s">
        <v>26</v>
      </c>
      <c r="L91" s="7" t="s">
        <v>151</v>
      </c>
      <c r="M91" s="10"/>
      <c r="N91" s="11"/>
      <c r="O91" s="12"/>
    </row>
    <row r="92" spans="1:15" ht="12" customHeight="1">
      <c r="A92" s="6" t="s">
        <v>153</v>
      </c>
      <c r="B92" s="7" t="s">
        <v>152</v>
      </c>
      <c r="C92" s="7" t="s">
        <v>157</v>
      </c>
      <c r="D92" s="6" t="s">
        <v>22</v>
      </c>
      <c r="E92" s="6" t="s">
        <v>155</v>
      </c>
      <c r="F92" s="6" t="s">
        <v>24</v>
      </c>
      <c r="G92" s="7"/>
      <c r="H92" s="8" t="s">
        <v>25</v>
      </c>
      <c r="I92" s="9">
        <v>770</v>
      </c>
      <c r="J92" s="7">
        <f>I92*G92</f>
        <v>0</v>
      </c>
      <c r="K92" s="8" t="s">
        <v>26</v>
      </c>
      <c r="L92" s="7" t="s">
        <v>151</v>
      </c>
      <c r="M92" s="10"/>
      <c r="N92" s="11"/>
      <c r="O92" s="12"/>
    </row>
    <row r="93" spans="1:15" ht="12" customHeight="1">
      <c r="A93" s="6" t="s">
        <v>153</v>
      </c>
      <c r="B93" s="7" t="s">
        <v>152</v>
      </c>
      <c r="C93" s="7" t="s">
        <v>158</v>
      </c>
      <c r="D93" s="6" t="s">
        <v>28</v>
      </c>
      <c r="E93" s="6" t="s">
        <v>155</v>
      </c>
      <c r="F93" s="6" t="s">
        <v>24</v>
      </c>
      <c r="G93" s="7"/>
      <c r="H93" s="8" t="s">
        <v>25</v>
      </c>
      <c r="I93" s="9">
        <v>770</v>
      </c>
      <c r="J93" s="7">
        <f>I93*G93</f>
        <v>0</v>
      </c>
      <c r="K93" s="8" t="s">
        <v>26</v>
      </c>
      <c r="L93" s="7" t="s">
        <v>151</v>
      </c>
      <c r="M93" s="10"/>
      <c r="N93" s="11"/>
      <c r="O93" s="12"/>
    </row>
    <row r="94" spans="1:15" ht="12" customHeight="1">
      <c r="A94" s="6" t="s">
        <v>153</v>
      </c>
      <c r="B94" s="7" t="s">
        <v>152</v>
      </c>
      <c r="C94" s="7" t="s">
        <v>159</v>
      </c>
      <c r="D94" s="6" t="s">
        <v>30</v>
      </c>
      <c r="E94" s="6" t="s">
        <v>155</v>
      </c>
      <c r="F94" s="6" t="s">
        <v>24</v>
      </c>
      <c r="G94" s="7"/>
      <c r="H94" s="8" t="s">
        <v>25</v>
      </c>
      <c r="I94" s="9">
        <v>770</v>
      </c>
      <c r="J94" s="7">
        <f>I94*G94</f>
        <v>0</v>
      </c>
      <c r="K94" s="8" t="s">
        <v>26</v>
      </c>
      <c r="L94" s="7" t="s">
        <v>151</v>
      </c>
      <c r="M94" s="10"/>
      <c r="N94" s="11"/>
      <c r="O94" s="12"/>
    </row>
    <row r="95" spans="1:15" ht="12" customHeight="1">
      <c r="A95" s="6" t="s">
        <v>153</v>
      </c>
      <c r="B95" s="7" t="s">
        <v>152</v>
      </c>
      <c r="C95" s="7" t="s">
        <v>160</v>
      </c>
      <c r="D95" s="6" t="s">
        <v>22</v>
      </c>
      <c r="E95" s="6" t="s">
        <v>161</v>
      </c>
      <c r="F95" s="6" t="s">
        <v>162</v>
      </c>
      <c r="G95" s="7"/>
      <c r="H95" s="8" t="s">
        <v>25</v>
      </c>
      <c r="I95" s="9">
        <v>770</v>
      </c>
      <c r="J95" s="7">
        <f>I95*G95</f>
        <v>0</v>
      </c>
      <c r="K95" s="8" t="s">
        <v>26</v>
      </c>
      <c r="L95" s="7" t="s">
        <v>151</v>
      </c>
      <c r="M95" s="10"/>
      <c r="N95" s="11"/>
      <c r="O95" s="12"/>
    </row>
    <row r="96" spans="1:14" ht="12" customHeight="1">
      <c r="A96" s="18" t="s">
        <v>163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</row>
    <row r="97" spans="1:14" ht="12" customHeight="1">
      <c r="A97" s="18" t="s">
        <v>164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</row>
    <row r="98" spans="1:17" ht="12" customHeight="1">
      <c r="A98" s="18" t="s">
        <v>165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5"/>
      <c r="P98" s="5"/>
      <c r="Q98" s="5"/>
    </row>
    <row r="99" spans="1:15" ht="12" customHeight="1">
      <c r="A99" s="6" t="s">
        <v>166</v>
      </c>
      <c r="B99" s="7" t="s">
        <v>165</v>
      </c>
      <c r="C99" s="7" t="s">
        <v>167</v>
      </c>
      <c r="D99" s="6" t="s">
        <v>22</v>
      </c>
      <c r="E99" s="6" t="s">
        <v>168</v>
      </c>
      <c r="F99" s="6" t="s">
        <v>60</v>
      </c>
      <c r="G99" s="7"/>
      <c r="H99" s="8" t="s">
        <v>25</v>
      </c>
      <c r="I99" s="9">
        <v>1015</v>
      </c>
      <c r="J99" s="7">
        <f aca="true" t="shared" si="3" ref="J99:J115">I99*G99</f>
        <v>0</v>
      </c>
      <c r="K99" s="8" t="s">
        <v>26</v>
      </c>
      <c r="L99" s="7" t="s">
        <v>164</v>
      </c>
      <c r="M99" s="10"/>
      <c r="N99" s="11"/>
      <c r="O99" s="12"/>
    </row>
    <row r="100" spans="1:15" ht="12" customHeight="1">
      <c r="A100" s="6" t="s">
        <v>166</v>
      </c>
      <c r="B100" s="7" t="s">
        <v>165</v>
      </c>
      <c r="C100" s="7" t="s">
        <v>169</v>
      </c>
      <c r="D100" s="6" t="s">
        <v>28</v>
      </c>
      <c r="E100" s="6" t="s">
        <v>168</v>
      </c>
      <c r="F100" s="6" t="s">
        <v>24</v>
      </c>
      <c r="G100" s="7"/>
      <c r="H100" s="8" t="s">
        <v>25</v>
      </c>
      <c r="I100" s="9">
        <v>1015</v>
      </c>
      <c r="J100" s="7">
        <f t="shared" si="3"/>
        <v>0</v>
      </c>
      <c r="K100" s="8" t="s">
        <v>26</v>
      </c>
      <c r="L100" s="7" t="s">
        <v>164</v>
      </c>
      <c r="M100" s="10"/>
      <c r="N100" s="11"/>
      <c r="O100" s="12"/>
    </row>
    <row r="101" spans="1:15" ht="12" customHeight="1">
      <c r="A101" s="6" t="s">
        <v>166</v>
      </c>
      <c r="B101" s="7" t="s">
        <v>165</v>
      </c>
      <c r="C101" s="7" t="s">
        <v>170</v>
      </c>
      <c r="D101" s="6" t="s">
        <v>30</v>
      </c>
      <c r="E101" s="6" t="s">
        <v>168</v>
      </c>
      <c r="F101" s="6" t="s">
        <v>24</v>
      </c>
      <c r="G101" s="7"/>
      <c r="H101" s="8" t="s">
        <v>25</v>
      </c>
      <c r="I101" s="9">
        <v>1015</v>
      </c>
      <c r="J101" s="7">
        <f t="shared" si="3"/>
        <v>0</v>
      </c>
      <c r="K101" s="8" t="s">
        <v>26</v>
      </c>
      <c r="L101" s="7" t="s">
        <v>164</v>
      </c>
      <c r="M101" s="10"/>
      <c r="N101" s="11"/>
      <c r="O101" s="12"/>
    </row>
    <row r="102" spans="1:15" ht="12" customHeight="1">
      <c r="A102" s="6" t="s">
        <v>166</v>
      </c>
      <c r="B102" s="7" t="s">
        <v>165</v>
      </c>
      <c r="C102" s="7" t="s">
        <v>171</v>
      </c>
      <c r="D102" s="6" t="s">
        <v>32</v>
      </c>
      <c r="E102" s="6" t="s">
        <v>168</v>
      </c>
      <c r="F102" s="6" t="s">
        <v>24</v>
      </c>
      <c r="G102" s="7"/>
      <c r="H102" s="8" t="s">
        <v>25</v>
      </c>
      <c r="I102" s="9">
        <v>1015</v>
      </c>
      <c r="J102" s="7">
        <f t="shared" si="3"/>
        <v>0</v>
      </c>
      <c r="K102" s="8" t="s">
        <v>26</v>
      </c>
      <c r="L102" s="7" t="s">
        <v>164</v>
      </c>
      <c r="M102" s="10"/>
      <c r="N102" s="11"/>
      <c r="O102" s="12"/>
    </row>
    <row r="103" spans="1:15" ht="12" customHeight="1">
      <c r="A103" s="6" t="s">
        <v>166</v>
      </c>
      <c r="B103" s="7" t="s">
        <v>165</v>
      </c>
      <c r="C103" s="7" t="s">
        <v>172</v>
      </c>
      <c r="D103" s="6" t="s">
        <v>54</v>
      </c>
      <c r="E103" s="6" t="s">
        <v>168</v>
      </c>
      <c r="F103" s="6" t="s">
        <v>24</v>
      </c>
      <c r="G103" s="7"/>
      <c r="H103" s="8" t="s">
        <v>25</v>
      </c>
      <c r="I103" s="9">
        <v>1015</v>
      </c>
      <c r="J103" s="7">
        <f t="shared" si="3"/>
        <v>0</v>
      </c>
      <c r="K103" s="8" t="s">
        <v>26</v>
      </c>
      <c r="L103" s="7" t="s">
        <v>164</v>
      </c>
      <c r="M103" s="10"/>
      <c r="N103" s="11"/>
      <c r="O103" s="12"/>
    </row>
    <row r="104" spans="1:15" ht="12" customHeight="1">
      <c r="A104" s="6" t="s">
        <v>166</v>
      </c>
      <c r="B104" s="7" t="s">
        <v>165</v>
      </c>
      <c r="C104" s="7" t="s">
        <v>173</v>
      </c>
      <c r="D104" s="6" t="s">
        <v>56</v>
      </c>
      <c r="E104" s="6" t="s">
        <v>168</v>
      </c>
      <c r="F104" s="6" t="s">
        <v>24</v>
      </c>
      <c r="G104" s="7"/>
      <c r="H104" s="8" t="s">
        <v>25</v>
      </c>
      <c r="I104" s="9">
        <v>1015</v>
      </c>
      <c r="J104" s="7">
        <f t="shared" si="3"/>
        <v>0</v>
      </c>
      <c r="K104" s="8" t="s">
        <v>26</v>
      </c>
      <c r="L104" s="7" t="s">
        <v>164</v>
      </c>
      <c r="M104" s="10"/>
      <c r="N104" s="11"/>
      <c r="O104" s="12"/>
    </row>
    <row r="105" spans="1:15" ht="12" customHeight="1">
      <c r="A105" s="6" t="s">
        <v>166</v>
      </c>
      <c r="B105" s="7" t="s">
        <v>165</v>
      </c>
      <c r="C105" s="7" t="s">
        <v>174</v>
      </c>
      <c r="D105" s="6" t="s">
        <v>175</v>
      </c>
      <c r="E105" s="6" t="s">
        <v>168</v>
      </c>
      <c r="F105" s="6" t="s">
        <v>24</v>
      </c>
      <c r="G105" s="7"/>
      <c r="H105" s="8" t="s">
        <v>25</v>
      </c>
      <c r="I105" s="9">
        <v>1015</v>
      </c>
      <c r="J105" s="7">
        <f t="shared" si="3"/>
        <v>0</v>
      </c>
      <c r="K105" s="8" t="s">
        <v>26</v>
      </c>
      <c r="L105" s="7" t="s">
        <v>164</v>
      </c>
      <c r="M105" s="10"/>
      <c r="N105" s="11"/>
      <c r="O105" s="12"/>
    </row>
    <row r="106" spans="1:15" ht="12" customHeight="1">
      <c r="A106" s="6" t="s">
        <v>166</v>
      </c>
      <c r="B106" s="7" t="s">
        <v>165</v>
      </c>
      <c r="C106" s="7" t="s">
        <v>176</v>
      </c>
      <c r="D106" s="6" t="s">
        <v>177</v>
      </c>
      <c r="E106" s="6" t="s">
        <v>168</v>
      </c>
      <c r="F106" s="6" t="s">
        <v>60</v>
      </c>
      <c r="G106" s="7"/>
      <c r="H106" s="8" t="s">
        <v>25</v>
      </c>
      <c r="I106" s="9">
        <v>1015</v>
      </c>
      <c r="J106" s="7">
        <f t="shared" si="3"/>
        <v>0</v>
      </c>
      <c r="K106" s="8" t="s">
        <v>26</v>
      </c>
      <c r="L106" s="7" t="s">
        <v>164</v>
      </c>
      <c r="M106" s="10"/>
      <c r="N106" s="11"/>
      <c r="O106" s="12"/>
    </row>
    <row r="107" spans="1:15" ht="12" customHeight="1">
      <c r="A107" s="6" t="s">
        <v>166</v>
      </c>
      <c r="B107" s="7" t="s">
        <v>165</v>
      </c>
      <c r="C107" s="7" t="s">
        <v>178</v>
      </c>
      <c r="D107" s="6" t="s">
        <v>179</v>
      </c>
      <c r="E107" s="6" t="s">
        <v>168</v>
      </c>
      <c r="F107" s="6" t="s">
        <v>180</v>
      </c>
      <c r="G107" s="7"/>
      <c r="H107" s="8" t="s">
        <v>25</v>
      </c>
      <c r="I107" s="9">
        <v>1015</v>
      </c>
      <c r="J107" s="7">
        <f t="shared" si="3"/>
        <v>0</v>
      </c>
      <c r="K107" s="8" t="s">
        <v>26</v>
      </c>
      <c r="L107" s="7" t="s">
        <v>164</v>
      </c>
      <c r="M107" s="10"/>
      <c r="N107" s="11"/>
      <c r="O107" s="12"/>
    </row>
    <row r="108" spans="1:15" ht="12" customHeight="1">
      <c r="A108" s="6" t="s">
        <v>166</v>
      </c>
      <c r="B108" s="7" t="s">
        <v>165</v>
      </c>
      <c r="C108" s="7" t="s">
        <v>181</v>
      </c>
      <c r="D108" s="6" t="s">
        <v>182</v>
      </c>
      <c r="E108" s="6" t="s">
        <v>168</v>
      </c>
      <c r="F108" s="6" t="s">
        <v>180</v>
      </c>
      <c r="G108" s="7"/>
      <c r="H108" s="8" t="s">
        <v>25</v>
      </c>
      <c r="I108" s="9">
        <v>1015</v>
      </c>
      <c r="J108" s="7">
        <f t="shared" si="3"/>
        <v>0</v>
      </c>
      <c r="K108" s="8" t="s">
        <v>26</v>
      </c>
      <c r="L108" s="7" t="s">
        <v>164</v>
      </c>
      <c r="M108" s="10"/>
      <c r="N108" s="11"/>
      <c r="O108" s="12"/>
    </row>
    <row r="109" spans="1:15" ht="12" customHeight="1">
      <c r="A109" s="6" t="s">
        <v>166</v>
      </c>
      <c r="B109" s="7" t="s">
        <v>165</v>
      </c>
      <c r="C109" s="7" t="s">
        <v>130</v>
      </c>
      <c r="D109" s="6" t="s">
        <v>22</v>
      </c>
      <c r="E109" s="6" t="s">
        <v>126</v>
      </c>
      <c r="F109" s="6" t="s">
        <v>121</v>
      </c>
      <c r="G109" s="7"/>
      <c r="H109" s="8" t="s">
        <v>25</v>
      </c>
      <c r="I109" s="9">
        <v>1015</v>
      </c>
      <c r="J109" s="7">
        <f t="shared" si="3"/>
        <v>0</v>
      </c>
      <c r="K109" s="8" t="s">
        <v>26</v>
      </c>
      <c r="L109" s="7" t="s">
        <v>164</v>
      </c>
      <c r="M109" s="10"/>
      <c r="N109" s="11"/>
      <c r="O109" s="12"/>
    </row>
    <row r="110" spans="1:15" ht="12" customHeight="1">
      <c r="A110" s="6" t="s">
        <v>166</v>
      </c>
      <c r="B110" s="7" t="s">
        <v>165</v>
      </c>
      <c r="C110" s="7" t="s">
        <v>131</v>
      </c>
      <c r="D110" s="6" t="s">
        <v>28</v>
      </c>
      <c r="E110" s="6" t="s">
        <v>126</v>
      </c>
      <c r="F110" s="6" t="s">
        <v>24</v>
      </c>
      <c r="G110" s="7"/>
      <c r="H110" s="8" t="s">
        <v>25</v>
      </c>
      <c r="I110" s="9">
        <v>1015</v>
      </c>
      <c r="J110" s="7">
        <f t="shared" si="3"/>
        <v>0</v>
      </c>
      <c r="K110" s="8" t="s">
        <v>26</v>
      </c>
      <c r="L110" s="7" t="s">
        <v>164</v>
      </c>
      <c r="M110" s="10"/>
      <c r="N110" s="11"/>
      <c r="O110" s="12"/>
    </row>
    <row r="111" spans="1:15" ht="12" customHeight="1">
      <c r="A111" s="6" t="s">
        <v>166</v>
      </c>
      <c r="B111" s="7" t="s">
        <v>165</v>
      </c>
      <c r="C111" s="7" t="s">
        <v>183</v>
      </c>
      <c r="D111" s="6" t="s">
        <v>30</v>
      </c>
      <c r="E111" s="6" t="s">
        <v>126</v>
      </c>
      <c r="F111" s="6" t="s">
        <v>24</v>
      </c>
      <c r="G111" s="7"/>
      <c r="H111" s="8" t="s">
        <v>25</v>
      </c>
      <c r="I111" s="9">
        <v>1015</v>
      </c>
      <c r="J111" s="7">
        <f t="shared" si="3"/>
        <v>0</v>
      </c>
      <c r="K111" s="8" t="s">
        <v>26</v>
      </c>
      <c r="L111" s="7" t="s">
        <v>164</v>
      </c>
      <c r="M111" s="10"/>
      <c r="N111" s="11"/>
      <c r="O111" s="12"/>
    </row>
    <row r="112" spans="1:15" ht="12" customHeight="1">
      <c r="A112" s="6" t="s">
        <v>166</v>
      </c>
      <c r="B112" s="7" t="s">
        <v>165</v>
      </c>
      <c r="C112" s="7" t="s">
        <v>184</v>
      </c>
      <c r="D112" s="6" t="s">
        <v>32</v>
      </c>
      <c r="E112" s="6" t="s">
        <v>126</v>
      </c>
      <c r="F112" s="6" t="s">
        <v>24</v>
      </c>
      <c r="G112" s="7"/>
      <c r="H112" s="8" t="s">
        <v>25</v>
      </c>
      <c r="I112" s="9">
        <v>1015</v>
      </c>
      <c r="J112" s="7">
        <f t="shared" si="3"/>
        <v>0</v>
      </c>
      <c r="K112" s="8" t="s">
        <v>26</v>
      </c>
      <c r="L112" s="7" t="s">
        <v>164</v>
      </c>
      <c r="M112" s="10"/>
      <c r="N112" s="11"/>
      <c r="O112" s="12"/>
    </row>
    <row r="113" spans="1:15" ht="12" customHeight="1">
      <c r="A113" s="6" t="s">
        <v>166</v>
      </c>
      <c r="B113" s="7" t="s">
        <v>165</v>
      </c>
      <c r="C113" s="7" t="s">
        <v>185</v>
      </c>
      <c r="D113" s="6" t="s">
        <v>54</v>
      </c>
      <c r="E113" s="6" t="s">
        <v>126</v>
      </c>
      <c r="F113" s="6" t="s">
        <v>24</v>
      </c>
      <c r="G113" s="7"/>
      <c r="H113" s="8" t="s">
        <v>25</v>
      </c>
      <c r="I113" s="9">
        <v>1015</v>
      </c>
      <c r="J113" s="7">
        <f t="shared" si="3"/>
        <v>0</v>
      </c>
      <c r="K113" s="8" t="s">
        <v>26</v>
      </c>
      <c r="L113" s="7" t="s">
        <v>164</v>
      </c>
      <c r="M113" s="10"/>
      <c r="N113" s="11"/>
      <c r="O113" s="12"/>
    </row>
    <row r="114" spans="1:15" ht="12" customHeight="1">
      <c r="A114" s="6" t="s">
        <v>166</v>
      </c>
      <c r="B114" s="7" t="s">
        <v>165</v>
      </c>
      <c r="C114" s="7" t="s">
        <v>186</v>
      </c>
      <c r="D114" s="6" t="s">
        <v>56</v>
      </c>
      <c r="E114" s="6" t="s">
        <v>126</v>
      </c>
      <c r="F114" s="6" t="s">
        <v>24</v>
      </c>
      <c r="G114" s="7"/>
      <c r="H114" s="8" t="s">
        <v>25</v>
      </c>
      <c r="I114" s="9">
        <v>1015</v>
      </c>
      <c r="J114" s="7">
        <f t="shared" si="3"/>
        <v>0</v>
      </c>
      <c r="K114" s="8" t="s">
        <v>26</v>
      </c>
      <c r="L114" s="7" t="s">
        <v>164</v>
      </c>
      <c r="M114" s="10"/>
      <c r="N114" s="11"/>
      <c r="O114" s="12"/>
    </row>
    <row r="115" spans="1:15" ht="12" customHeight="1">
      <c r="A115" s="6" t="s">
        <v>166</v>
      </c>
      <c r="B115" s="7" t="s">
        <v>165</v>
      </c>
      <c r="C115" s="7" t="s">
        <v>187</v>
      </c>
      <c r="D115" s="6" t="s">
        <v>175</v>
      </c>
      <c r="E115" s="6" t="s">
        <v>126</v>
      </c>
      <c r="F115" s="6" t="s">
        <v>73</v>
      </c>
      <c r="G115" s="7"/>
      <c r="H115" s="8" t="s">
        <v>25</v>
      </c>
      <c r="I115" s="9">
        <v>1015</v>
      </c>
      <c r="J115" s="7">
        <f t="shared" si="3"/>
        <v>0</v>
      </c>
      <c r="K115" s="8" t="s">
        <v>26</v>
      </c>
      <c r="L115" s="7" t="s">
        <v>164</v>
      </c>
      <c r="M115" s="10"/>
      <c r="N115" s="11"/>
      <c r="O115" s="12"/>
    </row>
    <row r="116" spans="1:19" ht="12" customHeight="1">
      <c r="A116" s="18" t="s">
        <v>188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5"/>
      <c r="P116" s="5"/>
      <c r="Q116" s="5"/>
      <c r="R116" s="5"/>
      <c r="S116" s="5"/>
    </row>
    <row r="117" spans="1:15" ht="12" customHeight="1">
      <c r="A117" s="6" t="s">
        <v>189</v>
      </c>
      <c r="B117" s="7" t="s">
        <v>188</v>
      </c>
      <c r="C117" s="7" t="s">
        <v>190</v>
      </c>
      <c r="D117" s="6" t="s">
        <v>22</v>
      </c>
      <c r="E117" s="6" t="s">
        <v>191</v>
      </c>
      <c r="F117" s="6" t="s">
        <v>90</v>
      </c>
      <c r="G117" s="7"/>
      <c r="H117" s="8" t="s">
        <v>25</v>
      </c>
      <c r="I117" s="9">
        <v>840</v>
      </c>
      <c r="J117" s="7">
        <f>I117*G117</f>
        <v>0</v>
      </c>
      <c r="K117" s="8" t="s">
        <v>26</v>
      </c>
      <c r="L117" s="7" t="s">
        <v>164</v>
      </c>
      <c r="M117" s="10"/>
      <c r="N117" s="11"/>
      <c r="O117" s="12"/>
    </row>
    <row r="118" spans="1:15" ht="12" customHeight="1">
      <c r="A118" s="18" t="s">
        <v>192</v>
      </c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5"/>
    </row>
    <row r="119" spans="1:15" ht="12" customHeight="1">
      <c r="A119" s="6" t="s">
        <v>193</v>
      </c>
      <c r="B119" s="7" t="s">
        <v>192</v>
      </c>
      <c r="C119" s="7" t="s">
        <v>194</v>
      </c>
      <c r="D119" s="6" t="s">
        <v>175</v>
      </c>
      <c r="E119" s="6" t="s">
        <v>191</v>
      </c>
      <c r="F119" s="6" t="s">
        <v>24</v>
      </c>
      <c r="G119" s="7"/>
      <c r="H119" s="8" t="s">
        <v>25</v>
      </c>
      <c r="I119" s="9">
        <v>840</v>
      </c>
      <c r="J119" s="7">
        <f>I119*G119</f>
        <v>0</v>
      </c>
      <c r="K119" s="8" t="s">
        <v>26</v>
      </c>
      <c r="L119" s="7" t="s">
        <v>164</v>
      </c>
      <c r="M119" s="10"/>
      <c r="N119" s="11"/>
      <c r="O119" s="12"/>
    </row>
    <row r="120" spans="1:15" ht="12" customHeight="1">
      <c r="A120" s="6" t="s">
        <v>193</v>
      </c>
      <c r="B120" s="7" t="s">
        <v>192</v>
      </c>
      <c r="C120" s="7" t="s">
        <v>195</v>
      </c>
      <c r="D120" s="6" t="s">
        <v>177</v>
      </c>
      <c r="E120" s="6" t="s">
        <v>191</v>
      </c>
      <c r="F120" s="6" t="s">
        <v>24</v>
      </c>
      <c r="G120" s="7"/>
      <c r="H120" s="8" t="s">
        <v>25</v>
      </c>
      <c r="I120" s="9">
        <v>840</v>
      </c>
      <c r="J120" s="7">
        <f>I120*G120</f>
        <v>0</v>
      </c>
      <c r="K120" s="8" t="s">
        <v>26</v>
      </c>
      <c r="L120" s="7" t="s">
        <v>164</v>
      </c>
      <c r="M120" s="10"/>
      <c r="N120" s="11"/>
      <c r="O120" s="12"/>
    </row>
    <row r="121" spans="1:14" ht="12" customHeight="1">
      <c r="A121" s="18" t="s">
        <v>196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</row>
    <row r="122" spans="1:17" ht="12" customHeight="1">
      <c r="A122" s="18" t="s">
        <v>197</v>
      </c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5"/>
      <c r="P122" s="5"/>
      <c r="Q122" s="5"/>
    </row>
    <row r="123" spans="1:15" ht="12" customHeight="1">
      <c r="A123" s="6" t="s">
        <v>198</v>
      </c>
      <c r="B123" s="7" t="s">
        <v>197</v>
      </c>
      <c r="C123" s="7" t="s">
        <v>199</v>
      </c>
      <c r="D123" s="6" t="s">
        <v>54</v>
      </c>
      <c r="E123" s="6" t="s">
        <v>126</v>
      </c>
      <c r="F123" s="6" t="s">
        <v>24</v>
      </c>
      <c r="G123" s="7"/>
      <c r="H123" s="8" t="s">
        <v>25</v>
      </c>
      <c r="I123" s="9">
        <v>490</v>
      </c>
      <c r="J123" s="7">
        <f>I123*G123</f>
        <v>0</v>
      </c>
      <c r="K123" s="8" t="s">
        <v>26</v>
      </c>
      <c r="L123" s="7" t="s">
        <v>196</v>
      </c>
      <c r="M123" s="10"/>
      <c r="N123" s="11"/>
      <c r="O123" s="12"/>
    </row>
    <row r="124" spans="1:15" ht="12" customHeight="1">
      <c r="A124" s="6" t="s">
        <v>198</v>
      </c>
      <c r="B124" s="7" t="s">
        <v>197</v>
      </c>
      <c r="C124" s="7" t="s">
        <v>200</v>
      </c>
      <c r="D124" s="6" t="s">
        <v>56</v>
      </c>
      <c r="E124" s="6" t="s">
        <v>126</v>
      </c>
      <c r="F124" s="6" t="s">
        <v>24</v>
      </c>
      <c r="G124" s="7"/>
      <c r="H124" s="8" t="s">
        <v>25</v>
      </c>
      <c r="I124" s="9">
        <v>490</v>
      </c>
      <c r="J124" s="7">
        <f>I124*G124</f>
        <v>0</v>
      </c>
      <c r="K124" s="8" t="s">
        <v>26</v>
      </c>
      <c r="L124" s="7" t="s">
        <v>196</v>
      </c>
      <c r="M124" s="10"/>
      <c r="N124" s="11"/>
      <c r="O124" s="12"/>
    </row>
    <row r="125" spans="1:19" ht="12" customHeight="1">
      <c r="A125" s="18" t="s">
        <v>201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5"/>
      <c r="P125" s="5"/>
      <c r="Q125" s="5"/>
      <c r="R125" s="5"/>
      <c r="S125" s="5"/>
    </row>
    <row r="126" spans="1:15" ht="24" customHeight="1">
      <c r="A126" s="6" t="s">
        <v>202</v>
      </c>
      <c r="B126" s="7" t="s">
        <v>201</v>
      </c>
      <c r="C126" s="7" t="s">
        <v>203</v>
      </c>
      <c r="D126" s="6" t="s">
        <v>22</v>
      </c>
      <c r="E126" s="6" t="s">
        <v>126</v>
      </c>
      <c r="F126" s="6" t="s">
        <v>24</v>
      </c>
      <c r="G126" s="7"/>
      <c r="H126" s="8" t="s">
        <v>25</v>
      </c>
      <c r="I126" s="9">
        <v>665</v>
      </c>
      <c r="J126" s="7">
        <f>I126*G126</f>
        <v>0</v>
      </c>
      <c r="K126" s="8" t="s">
        <v>26</v>
      </c>
      <c r="L126" s="7" t="s">
        <v>196</v>
      </c>
      <c r="M126" s="10"/>
      <c r="N126" s="11"/>
      <c r="O126" s="12"/>
    </row>
    <row r="127" spans="1:15" ht="24" customHeight="1">
      <c r="A127" s="6" t="s">
        <v>202</v>
      </c>
      <c r="B127" s="7" t="s">
        <v>201</v>
      </c>
      <c r="C127" s="7" t="s">
        <v>204</v>
      </c>
      <c r="D127" s="6" t="s">
        <v>28</v>
      </c>
      <c r="E127" s="6" t="s">
        <v>126</v>
      </c>
      <c r="F127" s="6" t="s">
        <v>102</v>
      </c>
      <c r="G127" s="7"/>
      <c r="H127" s="8" t="s">
        <v>25</v>
      </c>
      <c r="I127" s="9">
        <v>665</v>
      </c>
      <c r="J127" s="7">
        <f>I127*G127</f>
        <v>0</v>
      </c>
      <c r="K127" s="8" t="s">
        <v>26</v>
      </c>
      <c r="L127" s="7" t="s">
        <v>196</v>
      </c>
      <c r="M127" s="10"/>
      <c r="N127" s="11"/>
      <c r="O127" s="12"/>
    </row>
    <row r="128" spans="1:15" ht="24" customHeight="1">
      <c r="A128" s="6" t="s">
        <v>202</v>
      </c>
      <c r="B128" s="7" t="s">
        <v>201</v>
      </c>
      <c r="C128" s="7" t="s">
        <v>205</v>
      </c>
      <c r="D128" s="6" t="s">
        <v>54</v>
      </c>
      <c r="E128" s="6" t="s">
        <v>126</v>
      </c>
      <c r="F128" s="6" t="s">
        <v>24</v>
      </c>
      <c r="G128" s="7"/>
      <c r="H128" s="8" t="s">
        <v>25</v>
      </c>
      <c r="I128" s="9">
        <v>665</v>
      </c>
      <c r="J128" s="7">
        <f>I128*G128</f>
        <v>0</v>
      </c>
      <c r="K128" s="8" t="s">
        <v>26</v>
      </c>
      <c r="L128" s="7" t="s">
        <v>196</v>
      </c>
      <c r="M128" s="10"/>
      <c r="N128" s="11"/>
      <c r="O128" s="12"/>
    </row>
    <row r="129" spans="1:14" ht="12" customHeight="1">
      <c r="A129" s="18" t="s">
        <v>206</v>
      </c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</row>
    <row r="130" spans="1:15" ht="12" customHeight="1">
      <c r="A130" s="18" t="s">
        <v>207</v>
      </c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5"/>
    </row>
    <row r="131" spans="1:15" ht="12" customHeight="1">
      <c r="A131" s="6" t="s">
        <v>208</v>
      </c>
      <c r="B131" s="7" t="s">
        <v>207</v>
      </c>
      <c r="C131" s="7" t="s">
        <v>209</v>
      </c>
      <c r="D131" s="6" t="s">
        <v>56</v>
      </c>
      <c r="E131" s="6" t="s">
        <v>126</v>
      </c>
      <c r="F131" s="6" t="s">
        <v>210</v>
      </c>
      <c r="G131" s="7"/>
      <c r="H131" s="8" t="s">
        <v>25</v>
      </c>
      <c r="I131" s="9">
        <v>1400</v>
      </c>
      <c r="J131" s="7">
        <f>I131*G131</f>
        <v>0</v>
      </c>
      <c r="K131" s="8" t="s">
        <v>26</v>
      </c>
      <c r="L131" s="7" t="s">
        <v>206</v>
      </c>
      <c r="M131" s="10"/>
      <c r="N131" s="11"/>
      <c r="O131" s="12"/>
    </row>
    <row r="132" spans="1:14" ht="12" customHeight="1">
      <c r="A132" s="18" t="s">
        <v>211</v>
      </c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</row>
    <row r="133" spans="1:17" ht="12" customHeight="1">
      <c r="A133" s="18" t="s">
        <v>212</v>
      </c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5"/>
      <c r="P133" s="5"/>
      <c r="Q133" s="5"/>
    </row>
    <row r="134" spans="1:15" ht="12" customHeight="1">
      <c r="A134" s="6" t="s">
        <v>213</v>
      </c>
      <c r="B134" s="7" t="s">
        <v>212</v>
      </c>
      <c r="C134" s="7" t="s">
        <v>214</v>
      </c>
      <c r="D134" s="6" t="s">
        <v>32</v>
      </c>
      <c r="E134" s="6" t="s">
        <v>215</v>
      </c>
      <c r="F134" s="6" t="s">
        <v>24</v>
      </c>
      <c r="G134" s="7"/>
      <c r="H134" s="8" t="s">
        <v>25</v>
      </c>
      <c r="I134" s="9">
        <v>1505</v>
      </c>
      <c r="J134" s="7">
        <f>I134*G134</f>
        <v>0</v>
      </c>
      <c r="K134" s="8" t="s">
        <v>26</v>
      </c>
      <c r="L134" s="7" t="s">
        <v>211</v>
      </c>
      <c r="M134" s="10"/>
      <c r="N134" s="11"/>
      <c r="O134" s="12"/>
    </row>
    <row r="135" spans="1:15" ht="12" customHeight="1">
      <c r="A135" s="6" t="s">
        <v>213</v>
      </c>
      <c r="B135" s="7" t="s">
        <v>212</v>
      </c>
      <c r="C135" s="7" t="s">
        <v>216</v>
      </c>
      <c r="D135" s="6" t="s">
        <v>54</v>
      </c>
      <c r="E135" s="6" t="s">
        <v>215</v>
      </c>
      <c r="F135" s="6" t="s">
        <v>24</v>
      </c>
      <c r="G135" s="7"/>
      <c r="H135" s="8" t="s">
        <v>25</v>
      </c>
      <c r="I135" s="9">
        <v>1505</v>
      </c>
      <c r="J135" s="7">
        <f>I135*G135</f>
        <v>0</v>
      </c>
      <c r="K135" s="8" t="s">
        <v>26</v>
      </c>
      <c r="L135" s="7" t="s">
        <v>211</v>
      </c>
      <c r="M135" s="10"/>
      <c r="N135" s="11"/>
      <c r="O135" s="12"/>
    </row>
    <row r="136" spans="1:15" ht="12" customHeight="1">
      <c r="A136" s="6" t="s">
        <v>213</v>
      </c>
      <c r="B136" s="7" t="s">
        <v>212</v>
      </c>
      <c r="C136" s="7" t="s">
        <v>217</v>
      </c>
      <c r="D136" s="6" t="s">
        <v>56</v>
      </c>
      <c r="E136" s="6" t="s">
        <v>215</v>
      </c>
      <c r="F136" s="6" t="s">
        <v>24</v>
      </c>
      <c r="G136" s="7"/>
      <c r="H136" s="8" t="s">
        <v>25</v>
      </c>
      <c r="I136" s="9">
        <v>1505</v>
      </c>
      <c r="J136" s="7">
        <f>I136*G136</f>
        <v>0</v>
      </c>
      <c r="K136" s="8" t="s">
        <v>26</v>
      </c>
      <c r="L136" s="7" t="s">
        <v>211</v>
      </c>
      <c r="M136" s="10"/>
      <c r="N136" s="11"/>
      <c r="O136" s="12"/>
    </row>
    <row r="137" spans="1:15" ht="12" customHeight="1">
      <c r="A137" s="6" t="s">
        <v>213</v>
      </c>
      <c r="B137" s="7" t="s">
        <v>212</v>
      </c>
      <c r="C137" s="7" t="s">
        <v>218</v>
      </c>
      <c r="D137" s="6" t="s">
        <v>175</v>
      </c>
      <c r="E137" s="6" t="s">
        <v>215</v>
      </c>
      <c r="F137" s="6" t="s">
        <v>219</v>
      </c>
      <c r="G137" s="7"/>
      <c r="H137" s="8" t="s">
        <v>25</v>
      </c>
      <c r="I137" s="9">
        <v>1505</v>
      </c>
      <c r="J137" s="7">
        <f>I137*G137</f>
        <v>0</v>
      </c>
      <c r="K137" s="8" t="s">
        <v>26</v>
      </c>
      <c r="L137" s="7" t="s">
        <v>211</v>
      </c>
      <c r="M137" s="10"/>
      <c r="N137" s="11"/>
      <c r="O137" s="12"/>
    </row>
    <row r="138" spans="1:14" ht="12" customHeight="1">
      <c r="A138" s="18" t="s">
        <v>74</v>
      </c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</row>
    <row r="139" spans="1:19" ht="12" customHeight="1">
      <c r="A139" s="18" t="s">
        <v>220</v>
      </c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5"/>
      <c r="P139" s="5"/>
      <c r="Q139" s="5"/>
      <c r="R139" s="5"/>
      <c r="S139" s="5"/>
    </row>
    <row r="140" spans="1:15" ht="12" customHeight="1">
      <c r="A140" s="6" t="s">
        <v>221</v>
      </c>
      <c r="B140" s="7" t="s">
        <v>220</v>
      </c>
      <c r="C140" s="7" t="s">
        <v>222</v>
      </c>
      <c r="D140" s="6" t="s">
        <v>22</v>
      </c>
      <c r="E140" s="6" t="s">
        <v>223</v>
      </c>
      <c r="F140" s="6" t="s">
        <v>121</v>
      </c>
      <c r="G140" s="7"/>
      <c r="H140" s="8" t="s">
        <v>25</v>
      </c>
      <c r="I140" s="9">
        <v>1750</v>
      </c>
      <c r="J140" s="7">
        <f>I140*G140</f>
        <v>0</v>
      </c>
      <c r="K140" s="8" t="s">
        <v>26</v>
      </c>
      <c r="L140" s="7" t="s">
        <v>74</v>
      </c>
      <c r="M140" s="10"/>
      <c r="N140" s="11"/>
      <c r="O140" s="12"/>
    </row>
    <row r="141" spans="1:15" ht="12" customHeight="1">
      <c r="A141" s="6" t="s">
        <v>221</v>
      </c>
      <c r="B141" s="7" t="s">
        <v>220</v>
      </c>
      <c r="C141" s="7" t="s">
        <v>224</v>
      </c>
      <c r="D141" s="6" t="s">
        <v>22</v>
      </c>
      <c r="E141" s="6" t="s">
        <v>191</v>
      </c>
      <c r="F141" s="6" t="s">
        <v>121</v>
      </c>
      <c r="G141" s="7"/>
      <c r="H141" s="8" t="s">
        <v>25</v>
      </c>
      <c r="I141" s="9">
        <v>1750</v>
      </c>
      <c r="J141" s="7">
        <f>I141*G141</f>
        <v>0</v>
      </c>
      <c r="K141" s="8" t="s">
        <v>26</v>
      </c>
      <c r="L141" s="7" t="s">
        <v>74</v>
      </c>
      <c r="M141" s="10"/>
      <c r="N141" s="11"/>
      <c r="O141" s="12"/>
    </row>
    <row r="142" spans="1:15" ht="12" customHeight="1">
      <c r="A142" s="18" t="s">
        <v>225</v>
      </c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5"/>
    </row>
    <row r="143" spans="1:15" ht="12" customHeight="1">
      <c r="A143" s="6" t="s">
        <v>226</v>
      </c>
      <c r="B143" s="7" t="s">
        <v>225</v>
      </c>
      <c r="C143" s="7" t="s">
        <v>227</v>
      </c>
      <c r="D143" s="6" t="s">
        <v>30</v>
      </c>
      <c r="E143" s="6" t="s">
        <v>155</v>
      </c>
      <c r="F143" s="6" t="s">
        <v>24</v>
      </c>
      <c r="G143" s="7"/>
      <c r="H143" s="8" t="s">
        <v>25</v>
      </c>
      <c r="I143" s="9">
        <v>1750</v>
      </c>
      <c r="J143" s="7">
        <f>I143*G143</f>
        <v>0</v>
      </c>
      <c r="K143" s="8" t="s">
        <v>26</v>
      </c>
      <c r="L143" s="7" t="s">
        <v>74</v>
      </c>
      <c r="M143" s="10"/>
      <c r="N143" s="11"/>
      <c r="O143" s="12"/>
    </row>
    <row r="144" spans="1:15" ht="12" customHeight="1">
      <c r="A144" s="6" t="s">
        <v>226</v>
      </c>
      <c r="B144" s="7" t="s">
        <v>225</v>
      </c>
      <c r="C144" s="7" t="s">
        <v>228</v>
      </c>
      <c r="D144" s="6" t="s">
        <v>32</v>
      </c>
      <c r="E144" s="6" t="s">
        <v>155</v>
      </c>
      <c r="F144" s="6" t="s">
        <v>24</v>
      </c>
      <c r="G144" s="7"/>
      <c r="H144" s="8" t="s">
        <v>25</v>
      </c>
      <c r="I144" s="9">
        <v>1750</v>
      </c>
      <c r="J144" s="7">
        <f>I144*G144</f>
        <v>0</v>
      </c>
      <c r="K144" s="8" t="s">
        <v>26</v>
      </c>
      <c r="L144" s="7" t="s">
        <v>74</v>
      </c>
      <c r="M144" s="10"/>
      <c r="N144" s="11"/>
      <c r="O144" s="12"/>
    </row>
    <row r="145" spans="1:15" ht="12" customHeight="1">
      <c r="A145" s="6" t="s">
        <v>226</v>
      </c>
      <c r="B145" s="7" t="s">
        <v>225</v>
      </c>
      <c r="C145" s="7" t="s">
        <v>229</v>
      </c>
      <c r="D145" s="6" t="s">
        <v>54</v>
      </c>
      <c r="E145" s="6" t="s">
        <v>155</v>
      </c>
      <c r="F145" s="6" t="s">
        <v>156</v>
      </c>
      <c r="G145" s="7"/>
      <c r="H145" s="8" t="s">
        <v>25</v>
      </c>
      <c r="I145" s="9">
        <v>1750</v>
      </c>
      <c r="J145" s="7">
        <f>I145*G145</f>
        <v>0</v>
      </c>
      <c r="K145" s="8" t="s">
        <v>26</v>
      </c>
      <c r="L145" s="7" t="s">
        <v>74</v>
      </c>
      <c r="M145" s="10"/>
      <c r="N145" s="11"/>
      <c r="O145" s="12"/>
    </row>
    <row r="146" spans="1:17" ht="12" customHeight="1">
      <c r="A146" s="18" t="s">
        <v>230</v>
      </c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5"/>
      <c r="P146" s="5"/>
      <c r="Q146" s="5"/>
    </row>
    <row r="147" spans="1:15" ht="12" customHeight="1">
      <c r="A147" s="6" t="s">
        <v>231</v>
      </c>
      <c r="B147" s="7" t="s">
        <v>230</v>
      </c>
      <c r="C147" s="7" t="s">
        <v>232</v>
      </c>
      <c r="D147" s="6" t="s">
        <v>32</v>
      </c>
      <c r="E147" s="6" t="s">
        <v>233</v>
      </c>
      <c r="F147" s="6" t="s">
        <v>90</v>
      </c>
      <c r="G147" s="7"/>
      <c r="H147" s="8" t="s">
        <v>25</v>
      </c>
      <c r="I147" s="9">
        <v>1750</v>
      </c>
      <c r="J147" s="7">
        <f>I147*G147</f>
        <v>0</v>
      </c>
      <c r="K147" s="8" t="s">
        <v>26</v>
      </c>
      <c r="L147" s="7" t="s">
        <v>74</v>
      </c>
      <c r="M147" s="10"/>
      <c r="N147" s="11"/>
      <c r="O147" s="12"/>
    </row>
    <row r="148" spans="1:15" ht="12" customHeight="1">
      <c r="A148" s="6" t="s">
        <v>231</v>
      </c>
      <c r="B148" s="7" t="s">
        <v>230</v>
      </c>
      <c r="C148" s="7" t="s">
        <v>234</v>
      </c>
      <c r="D148" s="6" t="s">
        <v>54</v>
      </c>
      <c r="E148" s="6" t="s">
        <v>233</v>
      </c>
      <c r="F148" s="6" t="s">
        <v>24</v>
      </c>
      <c r="G148" s="7"/>
      <c r="H148" s="8" t="s">
        <v>25</v>
      </c>
      <c r="I148" s="9">
        <v>1750</v>
      </c>
      <c r="J148" s="7">
        <f>I148*G148</f>
        <v>0</v>
      </c>
      <c r="K148" s="8" t="s">
        <v>26</v>
      </c>
      <c r="L148" s="7" t="s">
        <v>74</v>
      </c>
      <c r="M148" s="10"/>
      <c r="N148" s="11"/>
      <c r="O148" s="12"/>
    </row>
    <row r="149" spans="1:15" ht="12" customHeight="1">
      <c r="A149" s="6" t="s">
        <v>231</v>
      </c>
      <c r="B149" s="7" t="s">
        <v>230</v>
      </c>
      <c r="C149" s="7" t="s">
        <v>235</v>
      </c>
      <c r="D149" s="6" t="s">
        <v>56</v>
      </c>
      <c r="E149" s="6" t="s">
        <v>233</v>
      </c>
      <c r="F149" s="6" t="s">
        <v>24</v>
      </c>
      <c r="G149" s="7"/>
      <c r="H149" s="8" t="s">
        <v>25</v>
      </c>
      <c r="I149" s="9">
        <v>1750</v>
      </c>
      <c r="J149" s="7">
        <f>I149*G149</f>
        <v>0</v>
      </c>
      <c r="K149" s="8" t="s">
        <v>26</v>
      </c>
      <c r="L149" s="7" t="s">
        <v>74</v>
      </c>
      <c r="M149" s="10"/>
      <c r="N149" s="11"/>
      <c r="O149" s="12"/>
    </row>
    <row r="150" spans="1:19" ht="12" customHeight="1">
      <c r="A150" s="18" t="s">
        <v>236</v>
      </c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5"/>
      <c r="P150" s="5"/>
      <c r="Q150" s="5"/>
      <c r="R150" s="5"/>
      <c r="S150" s="5"/>
    </row>
    <row r="151" spans="1:15" ht="12" customHeight="1">
      <c r="A151" s="6" t="s">
        <v>237</v>
      </c>
      <c r="B151" s="7" t="s">
        <v>236</v>
      </c>
      <c r="C151" s="7" t="s">
        <v>238</v>
      </c>
      <c r="D151" s="6" t="s">
        <v>177</v>
      </c>
      <c r="E151" s="6" t="s">
        <v>149</v>
      </c>
      <c r="F151" s="6" t="s">
        <v>180</v>
      </c>
      <c r="G151" s="7"/>
      <c r="H151" s="8" t="s">
        <v>25</v>
      </c>
      <c r="I151" s="9">
        <v>1750</v>
      </c>
      <c r="J151" s="7">
        <f>I151*G151</f>
        <v>0</v>
      </c>
      <c r="K151" s="8" t="s">
        <v>26</v>
      </c>
      <c r="L151" s="7" t="s">
        <v>74</v>
      </c>
      <c r="M151" s="10"/>
      <c r="N151" s="11"/>
      <c r="O151" s="12"/>
    </row>
    <row r="152" spans="1:15" ht="12" customHeight="1">
      <c r="A152" s="18" t="s">
        <v>239</v>
      </c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5"/>
    </row>
    <row r="153" spans="1:15" ht="12" customHeight="1">
      <c r="A153" s="6" t="s">
        <v>240</v>
      </c>
      <c r="B153" s="7" t="s">
        <v>239</v>
      </c>
      <c r="C153" s="7" t="s">
        <v>241</v>
      </c>
      <c r="D153" s="6" t="s">
        <v>22</v>
      </c>
      <c r="E153" s="6" t="s">
        <v>242</v>
      </c>
      <c r="F153" s="6" t="s">
        <v>24</v>
      </c>
      <c r="G153" s="7"/>
      <c r="H153" s="8" t="s">
        <v>25</v>
      </c>
      <c r="I153" s="9">
        <v>1155</v>
      </c>
      <c r="J153" s="7">
        <f aca="true" t="shared" si="4" ref="J153:J160">I153*G153</f>
        <v>0</v>
      </c>
      <c r="K153" s="8" t="s">
        <v>26</v>
      </c>
      <c r="L153" s="7" t="s">
        <v>74</v>
      </c>
      <c r="M153" s="10"/>
      <c r="N153" s="11"/>
      <c r="O153" s="12"/>
    </row>
    <row r="154" spans="1:15" ht="12" customHeight="1">
      <c r="A154" s="6" t="s">
        <v>240</v>
      </c>
      <c r="B154" s="7" t="s">
        <v>239</v>
      </c>
      <c r="C154" s="7" t="s">
        <v>243</v>
      </c>
      <c r="D154" s="6" t="s">
        <v>28</v>
      </c>
      <c r="E154" s="6" t="s">
        <v>242</v>
      </c>
      <c r="F154" s="6" t="s">
        <v>24</v>
      </c>
      <c r="G154" s="7"/>
      <c r="H154" s="8" t="s">
        <v>25</v>
      </c>
      <c r="I154" s="9">
        <v>1155</v>
      </c>
      <c r="J154" s="7">
        <f t="shared" si="4"/>
        <v>0</v>
      </c>
      <c r="K154" s="8" t="s">
        <v>26</v>
      </c>
      <c r="L154" s="7" t="s">
        <v>74</v>
      </c>
      <c r="M154" s="10"/>
      <c r="N154" s="11"/>
      <c r="O154" s="12"/>
    </row>
    <row r="155" spans="1:15" ht="12" customHeight="1">
      <c r="A155" s="6" t="s">
        <v>240</v>
      </c>
      <c r="B155" s="7" t="s">
        <v>239</v>
      </c>
      <c r="C155" s="7" t="s">
        <v>244</v>
      </c>
      <c r="D155" s="6" t="s">
        <v>30</v>
      </c>
      <c r="E155" s="6" t="s">
        <v>242</v>
      </c>
      <c r="F155" s="6" t="s">
        <v>24</v>
      </c>
      <c r="G155" s="7"/>
      <c r="H155" s="8" t="s">
        <v>25</v>
      </c>
      <c r="I155" s="9">
        <v>1155</v>
      </c>
      <c r="J155" s="7">
        <f t="shared" si="4"/>
        <v>0</v>
      </c>
      <c r="K155" s="8" t="s">
        <v>26</v>
      </c>
      <c r="L155" s="7" t="s">
        <v>74</v>
      </c>
      <c r="M155" s="10"/>
      <c r="N155" s="11"/>
      <c r="O155" s="12"/>
    </row>
    <row r="156" spans="1:15" ht="12" customHeight="1">
      <c r="A156" s="6" t="s">
        <v>240</v>
      </c>
      <c r="B156" s="7" t="s">
        <v>239</v>
      </c>
      <c r="C156" s="7" t="s">
        <v>245</v>
      </c>
      <c r="D156" s="6" t="s">
        <v>32</v>
      </c>
      <c r="E156" s="6" t="s">
        <v>242</v>
      </c>
      <c r="F156" s="6" t="s">
        <v>24</v>
      </c>
      <c r="G156" s="7"/>
      <c r="H156" s="8" t="s">
        <v>25</v>
      </c>
      <c r="I156" s="9">
        <v>1155</v>
      </c>
      <c r="J156" s="7">
        <f t="shared" si="4"/>
        <v>0</v>
      </c>
      <c r="K156" s="8" t="s">
        <v>26</v>
      </c>
      <c r="L156" s="7" t="s">
        <v>74</v>
      </c>
      <c r="M156" s="10"/>
      <c r="N156" s="11"/>
      <c r="O156" s="12"/>
    </row>
    <row r="157" spans="1:15" ht="12" customHeight="1">
      <c r="A157" s="6" t="s">
        <v>240</v>
      </c>
      <c r="B157" s="7" t="s">
        <v>239</v>
      </c>
      <c r="C157" s="7" t="s">
        <v>246</v>
      </c>
      <c r="D157" s="6" t="s">
        <v>54</v>
      </c>
      <c r="E157" s="6" t="s">
        <v>242</v>
      </c>
      <c r="F157" s="6" t="s">
        <v>24</v>
      </c>
      <c r="G157" s="7"/>
      <c r="H157" s="8" t="s">
        <v>25</v>
      </c>
      <c r="I157" s="9">
        <v>1155</v>
      </c>
      <c r="J157" s="7">
        <f t="shared" si="4"/>
        <v>0</v>
      </c>
      <c r="K157" s="8" t="s">
        <v>26</v>
      </c>
      <c r="L157" s="7" t="s">
        <v>74</v>
      </c>
      <c r="M157" s="10"/>
      <c r="N157" s="11"/>
      <c r="O157" s="12"/>
    </row>
    <row r="158" spans="1:15" ht="12" customHeight="1">
      <c r="A158" s="6" t="s">
        <v>240</v>
      </c>
      <c r="B158" s="7" t="s">
        <v>239</v>
      </c>
      <c r="C158" s="7" t="s">
        <v>247</v>
      </c>
      <c r="D158" s="6" t="s">
        <v>56</v>
      </c>
      <c r="E158" s="6" t="s">
        <v>242</v>
      </c>
      <c r="F158" s="6" t="s">
        <v>24</v>
      </c>
      <c r="G158" s="7"/>
      <c r="H158" s="8" t="s">
        <v>25</v>
      </c>
      <c r="I158" s="9">
        <v>1155</v>
      </c>
      <c r="J158" s="7">
        <f t="shared" si="4"/>
        <v>0</v>
      </c>
      <c r="K158" s="8" t="s">
        <v>26</v>
      </c>
      <c r="L158" s="7" t="s">
        <v>74</v>
      </c>
      <c r="M158" s="10"/>
      <c r="N158" s="11"/>
      <c r="O158" s="12"/>
    </row>
    <row r="159" spans="1:15" ht="12" customHeight="1">
      <c r="A159" s="6" t="s">
        <v>240</v>
      </c>
      <c r="B159" s="7" t="s">
        <v>239</v>
      </c>
      <c r="C159" s="7" t="s">
        <v>248</v>
      </c>
      <c r="D159" s="6" t="s">
        <v>175</v>
      </c>
      <c r="E159" s="6" t="s">
        <v>242</v>
      </c>
      <c r="F159" s="6" t="s">
        <v>24</v>
      </c>
      <c r="G159" s="7"/>
      <c r="H159" s="8" t="s">
        <v>25</v>
      </c>
      <c r="I159" s="9">
        <v>1155</v>
      </c>
      <c r="J159" s="7">
        <f t="shared" si="4"/>
        <v>0</v>
      </c>
      <c r="K159" s="8" t="s">
        <v>26</v>
      </c>
      <c r="L159" s="7" t="s">
        <v>74</v>
      </c>
      <c r="M159" s="10"/>
      <c r="N159" s="11"/>
      <c r="O159" s="12"/>
    </row>
    <row r="160" spans="1:15" ht="12" customHeight="1">
      <c r="A160" s="6" t="s">
        <v>240</v>
      </c>
      <c r="B160" s="7" t="s">
        <v>239</v>
      </c>
      <c r="C160" s="7" t="s">
        <v>249</v>
      </c>
      <c r="D160" s="6" t="s">
        <v>177</v>
      </c>
      <c r="E160" s="6" t="s">
        <v>242</v>
      </c>
      <c r="F160" s="6" t="s">
        <v>250</v>
      </c>
      <c r="G160" s="7"/>
      <c r="H160" s="8" t="s">
        <v>25</v>
      </c>
      <c r="I160" s="9">
        <v>1155</v>
      </c>
      <c r="J160" s="7">
        <f t="shared" si="4"/>
        <v>0</v>
      </c>
      <c r="K160" s="8" t="s">
        <v>26</v>
      </c>
      <c r="L160" s="7" t="s">
        <v>74</v>
      </c>
      <c r="M160" s="10"/>
      <c r="N160" s="11"/>
      <c r="O160" s="12"/>
    </row>
    <row r="161" spans="1:14" ht="12" customHeight="1">
      <c r="A161" s="18" t="s">
        <v>251</v>
      </c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1:17" ht="12" customHeight="1">
      <c r="A162" s="18" t="s">
        <v>252</v>
      </c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5"/>
      <c r="P162" s="5"/>
      <c r="Q162" s="5"/>
    </row>
    <row r="163" spans="1:15" ht="12" customHeight="1">
      <c r="A163" s="6" t="s">
        <v>253</v>
      </c>
      <c r="B163" s="7" t="s">
        <v>252</v>
      </c>
      <c r="C163" s="7" t="s">
        <v>254</v>
      </c>
      <c r="D163" s="6" t="s">
        <v>28</v>
      </c>
      <c r="E163" s="6" t="s">
        <v>255</v>
      </c>
      <c r="F163" s="6" t="s">
        <v>24</v>
      </c>
      <c r="G163" s="7"/>
      <c r="H163" s="8" t="s">
        <v>25</v>
      </c>
      <c r="I163" s="9">
        <v>1575</v>
      </c>
      <c r="J163" s="7">
        <f aca="true" t="shared" si="5" ref="J163:J179">I163*G163</f>
        <v>0</v>
      </c>
      <c r="K163" s="8" t="s">
        <v>26</v>
      </c>
      <c r="L163" s="7" t="s">
        <v>251</v>
      </c>
      <c r="M163" s="10"/>
      <c r="N163" s="11"/>
      <c r="O163" s="12"/>
    </row>
    <row r="164" spans="1:15" ht="12" customHeight="1">
      <c r="A164" s="6" t="s">
        <v>253</v>
      </c>
      <c r="B164" s="7" t="s">
        <v>252</v>
      </c>
      <c r="C164" s="7" t="s">
        <v>256</v>
      </c>
      <c r="D164" s="6" t="s">
        <v>30</v>
      </c>
      <c r="E164" s="6" t="s">
        <v>255</v>
      </c>
      <c r="F164" s="6" t="s">
        <v>24</v>
      </c>
      <c r="G164" s="7"/>
      <c r="H164" s="8" t="s">
        <v>25</v>
      </c>
      <c r="I164" s="9">
        <v>1575</v>
      </c>
      <c r="J164" s="7">
        <f t="shared" si="5"/>
        <v>0</v>
      </c>
      <c r="K164" s="8" t="s">
        <v>26</v>
      </c>
      <c r="L164" s="7" t="s">
        <v>251</v>
      </c>
      <c r="M164" s="10"/>
      <c r="N164" s="11"/>
      <c r="O164" s="12"/>
    </row>
    <row r="165" spans="1:15" ht="12" customHeight="1">
      <c r="A165" s="6" t="s">
        <v>253</v>
      </c>
      <c r="B165" s="7" t="s">
        <v>252</v>
      </c>
      <c r="C165" s="7" t="s">
        <v>257</v>
      </c>
      <c r="D165" s="6" t="s">
        <v>32</v>
      </c>
      <c r="E165" s="6" t="s">
        <v>255</v>
      </c>
      <c r="F165" s="6" t="s">
        <v>24</v>
      </c>
      <c r="G165" s="7"/>
      <c r="H165" s="8" t="s">
        <v>25</v>
      </c>
      <c r="I165" s="9">
        <v>1575</v>
      </c>
      <c r="J165" s="7">
        <f t="shared" si="5"/>
        <v>0</v>
      </c>
      <c r="K165" s="8" t="s">
        <v>26</v>
      </c>
      <c r="L165" s="7" t="s">
        <v>251</v>
      </c>
      <c r="M165" s="10"/>
      <c r="N165" s="11"/>
      <c r="O165" s="12"/>
    </row>
    <row r="166" spans="1:15" ht="12" customHeight="1">
      <c r="A166" s="6" t="s">
        <v>253</v>
      </c>
      <c r="B166" s="7" t="s">
        <v>252</v>
      </c>
      <c r="C166" s="7" t="s">
        <v>258</v>
      </c>
      <c r="D166" s="6" t="s">
        <v>54</v>
      </c>
      <c r="E166" s="6" t="s">
        <v>255</v>
      </c>
      <c r="F166" s="6" t="s">
        <v>24</v>
      </c>
      <c r="G166" s="7"/>
      <c r="H166" s="8" t="s">
        <v>25</v>
      </c>
      <c r="I166" s="9">
        <v>1575</v>
      </c>
      <c r="J166" s="7">
        <f t="shared" si="5"/>
        <v>0</v>
      </c>
      <c r="K166" s="8" t="s">
        <v>26</v>
      </c>
      <c r="L166" s="7" t="s">
        <v>251</v>
      </c>
      <c r="M166" s="10"/>
      <c r="N166" s="11"/>
      <c r="O166" s="12"/>
    </row>
    <row r="167" spans="1:15" ht="12" customHeight="1">
      <c r="A167" s="6" t="s">
        <v>253</v>
      </c>
      <c r="B167" s="7" t="s">
        <v>252</v>
      </c>
      <c r="C167" s="7" t="s">
        <v>259</v>
      </c>
      <c r="D167" s="6" t="s">
        <v>56</v>
      </c>
      <c r="E167" s="6" t="s">
        <v>255</v>
      </c>
      <c r="F167" s="6" t="s">
        <v>24</v>
      </c>
      <c r="G167" s="7"/>
      <c r="H167" s="8" t="s">
        <v>25</v>
      </c>
      <c r="I167" s="9">
        <v>1575</v>
      </c>
      <c r="J167" s="7">
        <f t="shared" si="5"/>
        <v>0</v>
      </c>
      <c r="K167" s="8" t="s">
        <v>26</v>
      </c>
      <c r="L167" s="7" t="s">
        <v>251</v>
      </c>
      <c r="M167" s="10"/>
      <c r="N167" s="11"/>
      <c r="O167" s="12"/>
    </row>
    <row r="168" spans="1:15" ht="12" customHeight="1">
      <c r="A168" s="6" t="s">
        <v>253</v>
      </c>
      <c r="B168" s="7" t="s">
        <v>252</v>
      </c>
      <c r="C168" s="7" t="s">
        <v>260</v>
      </c>
      <c r="D168" s="6" t="s">
        <v>175</v>
      </c>
      <c r="E168" s="6" t="s">
        <v>255</v>
      </c>
      <c r="F168" s="6" t="s">
        <v>24</v>
      </c>
      <c r="G168" s="7"/>
      <c r="H168" s="8" t="s">
        <v>25</v>
      </c>
      <c r="I168" s="9">
        <v>1575</v>
      </c>
      <c r="J168" s="7">
        <f t="shared" si="5"/>
        <v>0</v>
      </c>
      <c r="K168" s="8" t="s">
        <v>26</v>
      </c>
      <c r="L168" s="7" t="s">
        <v>251</v>
      </c>
      <c r="M168" s="10"/>
      <c r="N168" s="11"/>
      <c r="O168" s="12"/>
    </row>
    <row r="169" spans="1:15" ht="12" customHeight="1">
      <c r="A169" s="6" t="s">
        <v>253</v>
      </c>
      <c r="B169" s="7" t="s">
        <v>252</v>
      </c>
      <c r="C169" s="7" t="s">
        <v>261</v>
      </c>
      <c r="D169" s="6" t="s">
        <v>28</v>
      </c>
      <c r="E169" s="6" t="s">
        <v>67</v>
      </c>
      <c r="F169" s="6" t="s">
        <v>24</v>
      </c>
      <c r="G169" s="7"/>
      <c r="H169" s="8" t="s">
        <v>25</v>
      </c>
      <c r="I169" s="9">
        <v>1575</v>
      </c>
      <c r="J169" s="7">
        <f t="shared" si="5"/>
        <v>0</v>
      </c>
      <c r="K169" s="8" t="s">
        <v>26</v>
      </c>
      <c r="L169" s="7" t="s">
        <v>251</v>
      </c>
      <c r="M169" s="10"/>
      <c r="N169" s="11"/>
      <c r="O169" s="12"/>
    </row>
    <row r="170" spans="1:15" ht="12" customHeight="1">
      <c r="A170" s="6" t="s">
        <v>253</v>
      </c>
      <c r="B170" s="7" t="s">
        <v>252</v>
      </c>
      <c r="C170" s="7" t="s">
        <v>262</v>
      </c>
      <c r="D170" s="6" t="s">
        <v>30</v>
      </c>
      <c r="E170" s="6" t="s">
        <v>67</v>
      </c>
      <c r="F170" s="6" t="s">
        <v>24</v>
      </c>
      <c r="G170" s="7"/>
      <c r="H170" s="8" t="s">
        <v>25</v>
      </c>
      <c r="I170" s="9">
        <v>1575</v>
      </c>
      <c r="J170" s="7">
        <f t="shared" si="5"/>
        <v>0</v>
      </c>
      <c r="K170" s="8" t="s">
        <v>26</v>
      </c>
      <c r="L170" s="7" t="s">
        <v>251</v>
      </c>
      <c r="M170" s="10"/>
      <c r="N170" s="11"/>
      <c r="O170" s="12"/>
    </row>
    <row r="171" spans="1:15" ht="12" customHeight="1">
      <c r="A171" s="6" t="s">
        <v>253</v>
      </c>
      <c r="B171" s="7" t="s">
        <v>252</v>
      </c>
      <c r="C171" s="7" t="s">
        <v>263</v>
      </c>
      <c r="D171" s="6" t="s">
        <v>32</v>
      </c>
      <c r="E171" s="6" t="s">
        <v>67</v>
      </c>
      <c r="F171" s="6" t="s">
        <v>24</v>
      </c>
      <c r="G171" s="7"/>
      <c r="H171" s="8" t="s">
        <v>25</v>
      </c>
      <c r="I171" s="9">
        <v>1575</v>
      </c>
      <c r="J171" s="7">
        <f t="shared" si="5"/>
        <v>0</v>
      </c>
      <c r="K171" s="8" t="s">
        <v>26</v>
      </c>
      <c r="L171" s="7" t="s">
        <v>251</v>
      </c>
      <c r="M171" s="10"/>
      <c r="N171" s="11"/>
      <c r="O171" s="12"/>
    </row>
    <row r="172" spans="1:15" ht="12" customHeight="1">
      <c r="A172" s="6" t="s">
        <v>253</v>
      </c>
      <c r="B172" s="7" t="s">
        <v>252</v>
      </c>
      <c r="C172" s="7" t="s">
        <v>264</v>
      </c>
      <c r="D172" s="6" t="s">
        <v>54</v>
      </c>
      <c r="E172" s="6" t="s">
        <v>67</v>
      </c>
      <c r="F172" s="6" t="s">
        <v>60</v>
      </c>
      <c r="G172" s="7"/>
      <c r="H172" s="8" t="s">
        <v>25</v>
      </c>
      <c r="I172" s="9">
        <v>1575</v>
      </c>
      <c r="J172" s="7">
        <f t="shared" si="5"/>
        <v>0</v>
      </c>
      <c r="K172" s="8" t="s">
        <v>26</v>
      </c>
      <c r="L172" s="7" t="s">
        <v>251</v>
      </c>
      <c r="M172" s="10"/>
      <c r="N172" s="11"/>
      <c r="O172" s="12"/>
    </row>
    <row r="173" spans="1:15" ht="12" customHeight="1">
      <c r="A173" s="6" t="s">
        <v>253</v>
      </c>
      <c r="B173" s="7" t="s">
        <v>252</v>
      </c>
      <c r="C173" s="7" t="s">
        <v>265</v>
      </c>
      <c r="D173" s="6" t="s">
        <v>56</v>
      </c>
      <c r="E173" s="6" t="s">
        <v>67</v>
      </c>
      <c r="F173" s="6" t="s">
        <v>180</v>
      </c>
      <c r="G173" s="7"/>
      <c r="H173" s="8" t="s">
        <v>25</v>
      </c>
      <c r="I173" s="9">
        <v>1575</v>
      </c>
      <c r="J173" s="7">
        <f t="shared" si="5"/>
        <v>0</v>
      </c>
      <c r="K173" s="8" t="s">
        <v>26</v>
      </c>
      <c r="L173" s="7" t="s">
        <v>251</v>
      </c>
      <c r="M173" s="10"/>
      <c r="N173" s="11"/>
      <c r="O173" s="12"/>
    </row>
    <row r="174" spans="1:15" ht="12" customHeight="1">
      <c r="A174" s="6" t="s">
        <v>253</v>
      </c>
      <c r="B174" s="7" t="s">
        <v>252</v>
      </c>
      <c r="C174" s="7" t="s">
        <v>266</v>
      </c>
      <c r="D174" s="6" t="s">
        <v>28</v>
      </c>
      <c r="E174" s="6" t="s">
        <v>126</v>
      </c>
      <c r="F174" s="6" t="s">
        <v>24</v>
      </c>
      <c r="G174" s="7"/>
      <c r="H174" s="8" t="s">
        <v>25</v>
      </c>
      <c r="I174" s="9">
        <v>1575</v>
      </c>
      <c r="J174" s="7">
        <f t="shared" si="5"/>
        <v>0</v>
      </c>
      <c r="K174" s="8" t="s">
        <v>26</v>
      </c>
      <c r="L174" s="7" t="s">
        <v>251</v>
      </c>
      <c r="M174" s="10"/>
      <c r="N174" s="11"/>
      <c r="O174" s="12"/>
    </row>
    <row r="175" spans="1:15" ht="12" customHeight="1">
      <c r="A175" s="6" t="s">
        <v>253</v>
      </c>
      <c r="B175" s="7" t="s">
        <v>252</v>
      </c>
      <c r="C175" s="7" t="s">
        <v>267</v>
      </c>
      <c r="D175" s="6" t="s">
        <v>30</v>
      </c>
      <c r="E175" s="6" t="s">
        <v>126</v>
      </c>
      <c r="F175" s="6" t="s">
        <v>24</v>
      </c>
      <c r="G175" s="7"/>
      <c r="H175" s="8" t="s">
        <v>25</v>
      </c>
      <c r="I175" s="9">
        <v>1575</v>
      </c>
      <c r="J175" s="7">
        <f t="shared" si="5"/>
        <v>0</v>
      </c>
      <c r="K175" s="8" t="s">
        <v>26</v>
      </c>
      <c r="L175" s="7" t="s">
        <v>251</v>
      </c>
      <c r="M175" s="10"/>
      <c r="N175" s="11"/>
      <c r="O175" s="12"/>
    </row>
    <row r="176" spans="1:15" ht="12" customHeight="1">
      <c r="A176" s="6" t="s">
        <v>253</v>
      </c>
      <c r="B176" s="7" t="s">
        <v>252</v>
      </c>
      <c r="C176" s="7" t="s">
        <v>268</v>
      </c>
      <c r="D176" s="6" t="s">
        <v>32</v>
      </c>
      <c r="E176" s="6" t="s">
        <v>126</v>
      </c>
      <c r="F176" s="6" t="s">
        <v>24</v>
      </c>
      <c r="G176" s="7"/>
      <c r="H176" s="8" t="s">
        <v>25</v>
      </c>
      <c r="I176" s="9">
        <v>1575</v>
      </c>
      <c r="J176" s="7">
        <f t="shared" si="5"/>
        <v>0</v>
      </c>
      <c r="K176" s="8" t="s">
        <v>26</v>
      </c>
      <c r="L176" s="7" t="s">
        <v>251</v>
      </c>
      <c r="M176" s="10"/>
      <c r="N176" s="11"/>
      <c r="O176" s="12"/>
    </row>
    <row r="177" spans="1:15" ht="12" customHeight="1">
      <c r="A177" s="6" t="s">
        <v>253</v>
      </c>
      <c r="B177" s="7" t="s">
        <v>252</v>
      </c>
      <c r="C177" s="7" t="s">
        <v>269</v>
      </c>
      <c r="D177" s="6" t="s">
        <v>54</v>
      </c>
      <c r="E177" s="6" t="s">
        <v>126</v>
      </c>
      <c r="F177" s="6" t="s">
        <v>24</v>
      </c>
      <c r="G177" s="7"/>
      <c r="H177" s="8" t="s">
        <v>25</v>
      </c>
      <c r="I177" s="9">
        <v>1575</v>
      </c>
      <c r="J177" s="7">
        <f t="shared" si="5"/>
        <v>0</v>
      </c>
      <c r="K177" s="8" t="s">
        <v>26</v>
      </c>
      <c r="L177" s="7" t="s">
        <v>251</v>
      </c>
      <c r="M177" s="10"/>
      <c r="N177" s="11"/>
      <c r="O177" s="12"/>
    </row>
    <row r="178" spans="1:15" ht="12" customHeight="1">
      <c r="A178" s="6" t="s">
        <v>253</v>
      </c>
      <c r="B178" s="7" t="s">
        <v>252</v>
      </c>
      <c r="C178" s="7" t="s">
        <v>270</v>
      </c>
      <c r="D178" s="6" t="s">
        <v>56</v>
      </c>
      <c r="E178" s="6" t="s">
        <v>126</v>
      </c>
      <c r="F178" s="6" t="s">
        <v>162</v>
      </c>
      <c r="G178" s="7"/>
      <c r="H178" s="8" t="s">
        <v>25</v>
      </c>
      <c r="I178" s="9">
        <v>1575</v>
      </c>
      <c r="J178" s="7">
        <f t="shared" si="5"/>
        <v>0</v>
      </c>
      <c r="K178" s="8" t="s">
        <v>26</v>
      </c>
      <c r="L178" s="7" t="s">
        <v>251</v>
      </c>
      <c r="M178" s="10"/>
      <c r="N178" s="11"/>
      <c r="O178" s="12"/>
    </row>
    <row r="179" spans="1:15" ht="12" customHeight="1">
      <c r="A179" s="6" t="s">
        <v>253</v>
      </c>
      <c r="B179" s="7" t="s">
        <v>252</v>
      </c>
      <c r="C179" s="7" t="s">
        <v>271</v>
      </c>
      <c r="D179" s="6" t="s">
        <v>175</v>
      </c>
      <c r="E179" s="6" t="s">
        <v>126</v>
      </c>
      <c r="F179" s="6" t="s">
        <v>24</v>
      </c>
      <c r="G179" s="7"/>
      <c r="H179" s="8" t="s">
        <v>25</v>
      </c>
      <c r="I179" s="9">
        <v>1575</v>
      </c>
      <c r="J179" s="7">
        <f t="shared" si="5"/>
        <v>0</v>
      </c>
      <c r="K179" s="8" t="s">
        <v>26</v>
      </c>
      <c r="L179" s="7" t="s">
        <v>251</v>
      </c>
      <c r="M179" s="10"/>
      <c r="N179" s="11"/>
      <c r="O179" s="12"/>
    </row>
    <row r="180" spans="1:19" ht="12" customHeight="1">
      <c r="A180" s="18" t="s">
        <v>272</v>
      </c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5"/>
      <c r="P180" s="5"/>
      <c r="Q180" s="5"/>
      <c r="R180" s="5"/>
      <c r="S180" s="5"/>
    </row>
    <row r="181" spans="1:15" ht="12" customHeight="1">
      <c r="A181" s="6" t="s">
        <v>273</v>
      </c>
      <c r="B181" s="7" t="s">
        <v>272</v>
      </c>
      <c r="C181" s="7" t="s">
        <v>274</v>
      </c>
      <c r="D181" s="6" t="s">
        <v>28</v>
      </c>
      <c r="E181" s="6" t="s">
        <v>223</v>
      </c>
      <c r="F181" s="6" t="s">
        <v>275</v>
      </c>
      <c r="G181" s="7"/>
      <c r="H181" s="8" t="s">
        <v>25</v>
      </c>
      <c r="I181" s="9">
        <v>2275</v>
      </c>
      <c r="J181" s="7">
        <f aca="true" t="shared" si="6" ref="J181:J190">I181*G181</f>
        <v>0</v>
      </c>
      <c r="K181" s="8" t="s">
        <v>26</v>
      </c>
      <c r="L181" s="7" t="s">
        <v>251</v>
      </c>
      <c r="M181" s="10"/>
      <c r="N181" s="11"/>
      <c r="O181" s="12"/>
    </row>
    <row r="182" spans="1:15" ht="12" customHeight="1">
      <c r="A182" s="6" t="s">
        <v>273</v>
      </c>
      <c r="B182" s="7" t="s">
        <v>272</v>
      </c>
      <c r="C182" s="7" t="s">
        <v>276</v>
      </c>
      <c r="D182" s="6" t="s">
        <v>177</v>
      </c>
      <c r="E182" s="6" t="s">
        <v>223</v>
      </c>
      <c r="F182" s="6" t="s">
        <v>277</v>
      </c>
      <c r="G182" s="7"/>
      <c r="H182" s="8" t="s">
        <v>25</v>
      </c>
      <c r="I182" s="9">
        <v>2275</v>
      </c>
      <c r="J182" s="7">
        <f t="shared" si="6"/>
        <v>0</v>
      </c>
      <c r="K182" s="8" t="s">
        <v>26</v>
      </c>
      <c r="L182" s="7" t="s">
        <v>251</v>
      </c>
      <c r="M182" s="10"/>
      <c r="N182" s="11"/>
      <c r="O182" s="12"/>
    </row>
    <row r="183" spans="1:15" ht="12" customHeight="1">
      <c r="A183" s="6" t="s">
        <v>273</v>
      </c>
      <c r="B183" s="7" t="s">
        <v>272</v>
      </c>
      <c r="C183" s="7" t="s">
        <v>278</v>
      </c>
      <c r="D183" s="6" t="s">
        <v>22</v>
      </c>
      <c r="E183" s="6" t="s">
        <v>155</v>
      </c>
      <c r="F183" s="6" t="s">
        <v>24</v>
      </c>
      <c r="G183" s="7"/>
      <c r="H183" s="8" t="s">
        <v>25</v>
      </c>
      <c r="I183" s="9">
        <v>1155</v>
      </c>
      <c r="J183" s="7">
        <f t="shared" si="6"/>
        <v>0</v>
      </c>
      <c r="K183" s="8" t="s">
        <v>26</v>
      </c>
      <c r="L183" s="7" t="s">
        <v>251</v>
      </c>
      <c r="M183" s="10"/>
      <c r="N183" s="11"/>
      <c r="O183" s="12"/>
    </row>
    <row r="184" spans="1:15" ht="12" customHeight="1">
      <c r="A184" s="6" t="s">
        <v>273</v>
      </c>
      <c r="B184" s="7" t="s">
        <v>272</v>
      </c>
      <c r="C184" s="7" t="s">
        <v>279</v>
      </c>
      <c r="D184" s="6" t="s">
        <v>28</v>
      </c>
      <c r="E184" s="6" t="s">
        <v>155</v>
      </c>
      <c r="F184" s="6" t="s">
        <v>24</v>
      </c>
      <c r="G184" s="7"/>
      <c r="H184" s="8" t="s">
        <v>25</v>
      </c>
      <c r="I184" s="9">
        <v>1155</v>
      </c>
      <c r="J184" s="7">
        <f t="shared" si="6"/>
        <v>0</v>
      </c>
      <c r="K184" s="8" t="s">
        <v>26</v>
      </c>
      <c r="L184" s="7" t="s">
        <v>251</v>
      </c>
      <c r="M184" s="10"/>
      <c r="N184" s="11"/>
      <c r="O184" s="12"/>
    </row>
    <row r="185" spans="1:15" ht="12" customHeight="1">
      <c r="A185" s="6" t="s">
        <v>273</v>
      </c>
      <c r="B185" s="7" t="s">
        <v>272</v>
      </c>
      <c r="C185" s="7" t="s">
        <v>280</v>
      </c>
      <c r="D185" s="6" t="s">
        <v>30</v>
      </c>
      <c r="E185" s="6" t="s">
        <v>155</v>
      </c>
      <c r="F185" s="6" t="s">
        <v>24</v>
      </c>
      <c r="G185" s="7"/>
      <c r="H185" s="8" t="s">
        <v>25</v>
      </c>
      <c r="I185" s="9">
        <v>1155</v>
      </c>
      <c r="J185" s="7">
        <f t="shared" si="6"/>
        <v>0</v>
      </c>
      <c r="K185" s="8" t="s">
        <v>26</v>
      </c>
      <c r="L185" s="7" t="s">
        <v>251</v>
      </c>
      <c r="M185" s="10"/>
      <c r="N185" s="11"/>
      <c r="O185" s="12"/>
    </row>
    <row r="186" spans="1:15" ht="12" customHeight="1">
      <c r="A186" s="6" t="s">
        <v>273</v>
      </c>
      <c r="B186" s="7" t="s">
        <v>272</v>
      </c>
      <c r="C186" s="7" t="s">
        <v>281</v>
      </c>
      <c r="D186" s="6" t="s">
        <v>32</v>
      </c>
      <c r="E186" s="6" t="s">
        <v>155</v>
      </c>
      <c r="F186" s="6" t="s">
        <v>24</v>
      </c>
      <c r="G186" s="7"/>
      <c r="H186" s="8" t="s">
        <v>25</v>
      </c>
      <c r="I186" s="9">
        <v>1155</v>
      </c>
      <c r="J186" s="7">
        <f t="shared" si="6"/>
        <v>0</v>
      </c>
      <c r="K186" s="8" t="s">
        <v>26</v>
      </c>
      <c r="L186" s="7" t="s">
        <v>251</v>
      </c>
      <c r="M186" s="10"/>
      <c r="N186" s="11"/>
      <c r="O186" s="12"/>
    </row>
    <row r="187" spans="1:15" ht="12" customHeight="1">
      <c r="A187" s="6" t="s">
        <v>273</v>
      </c>
      <c r="B187" s="7" t="s">
        <v>272</v>
      </c>
      <c r="C187" s="7" t="s">
        <v>282</v>
      </c>
      <c r="D187" s="6" t="s">
        <v>54</v>
      </c>
      <c r="E187" s="6" t="s">
        <v>155</v>
      </c>
      <c r="F187" s="6" t="s">
        <v>24</v>
      </c>
      <c r="G187" s="7"/>
      <c r="H187" s="8" t="s">
        <v>25</v>
      </c>
      <c r="I187" s="9">
        <v>1155</v>
      </c>
      <c r="J187" s="7">
        <f t="shared" si="6"/>
        <v>0</v>
      </c>
      <c r="K187" s="8" t="s">
        <v>26</v>
      </c>
      <c r="L187" s="7" t="s">
        <v>251</v>
      </c>
      <c r="M187" s="10"/>
      <c r="N187" s="11"/>
      <c r="O187" s="12"/>
    </row>
    <row r="188" spans="1:15" ht="12" customHeight="1">
      <c r="A188" s="6" t="s">
        <v>273</v>
      </c>
      <c r="B188" s="7" t="s">
        <v>272</v>
      </c>
      <c r="C188" s="7" t="s">
        <v>283</v>
      </c>
      <c r="D188" s="6" t="s">
        <v>56</v>
      </c>
      <c r="E188" s="6" t="s">
        <v>155</v>
      </c>
      <c r="F188" s="6" t="s">
        <v>78</v>
      </c>
      <c r="G188" s="7"/>
      <c r="H188" s="8" t="s">
        <v>25</v>
      </c>
      <c r="I188" s="9">
        <v>1155</v>
      </c>
      <c r="J188" s="7">
        <f t="shared" si="6"/>
        <v>0</v>
      </c>
      <c r="K188" s="8" t="s">
        <v>26</v>
      </c>
      <c r="L188" s="7" t="s">
        <v>251</v>
      </c>
      <c r="M188" s="10"/>
      <c r="N188" s="11"/>
      <c r="O188" s="12"/>
    </row>
    <row r="189" spans="1:15" ht="12" customHeight="1">
      <c r="A189" s="6" t="s">
        <v>273</v>
      </c>
      <c r="B189" s="7" t="s">
        <v>272</v>
      </c>
      <c r="C189" s="7" t="s">
        <v>284</v>
      </c>
      <c r="D189" s="6" t="s">
        <v>175</v>
      </c>
      <c r="E189" s="6" t="s">
        <v>155</v>
      </c>
      <c r="F189" s="6" t="s">
        <v>24</v>
      </c>
      <c r="G189" s="7"/>
      <c r="H189" s="8" t="s">
        <v>25</v>
      </c>
      <c r="I189" s="9">
        <v>1155</v>
      </c>
      <c r="J189" s="7">
        <f t="shared" si="6"/>
        <v>0</v>
      </c>
      <c r="K189" s="8" t="s">
        <v>26</v>
      </c>
      <c r="L189" s="7" t="s">
        <v>251</v>
      </c>
      <c r="M189" s="10"/>
      <c r="N189" s="11"/>
      <c r="O189" s="12"/>
    </row>
    <row r="190" spans="1:15" ht="12" customHeight="1">
      <c r="A190" s="6" t="s">
        <v>273</v>
      </c>
      <c r="B190" s="7" t="s">
        <v>272</v>
      </c>
      <c r="C190" s="7" t="s">
        <v>285</v>
      </c>
      <c r="D190" s="6" t="s">
        <v>177</v>
      </c>
      <c r="E190" s="6" t="s">
        <v>155</v>
      </c>
      <c r="F190" s="6" t="s">
        <v>24</v>
      </c>
      <c r="G190" s="7"/>
      <c r="H190" s="8" t="s">
        <v>25</v>
      </c>
      <c r="I190" s="9">
        <v>1155</v>
      </c>
      <c r="J190" s="7">
        <f t="shared" si="6"/>
        <v>0</v>
      </c>
      <c r="K190" s="8" t="s">
        <v>26</v>
      </c>
      <c r="L190" s="7" t="s">
        <v>251</v>
      </c>
      <c r="M190" s="10"/>
      <c r="N190" s="11"/>
      <c r="O190" s="12"/>
    </row>
    <row r="191" spans="1:15" ht="12" customHeight="1">
      <c r="A191" s="18" t="s">
        <v>286</v>
      </c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5"/>
    </row>
    <row r="192" spans="1:15" ht="12" customHeight="1">
      <c r="A192" s="6" t="s">
        <v>287</v>
      </c>
      <c r="B192" s="7" t="s">
        <v>286</v>
      </c>
      <c r="C192" s="7" t="s">
        <v>288</v>
      </c>
      <c r="D192" s="6" t="s">
        <v>22</v>
      </c>
      <c r="E192" s="6" t="s">
        <v>191</v>
      </c>
      <c r="F192" s="6" t="s">
        <v>90</v>
      </c>
      <c r="G192" s="7"/>
      <c r="H192" s="8" t="s">
        <v>25</v>
      </c>
      <c r="I192" s="9">
        <v>1960</v>
      </c>
      <c r="J192" s="7">
        <f>I192*G192</f>
        <v>0</v>
      </c>
      <c r="K192" s="8" t="s">
        <v>26</v>
      </c>
      <c r="L192" s="7" t="s">
        <v>251</v>
      </c>
      <c r="M192" s="10"/>
      <c r="N192" s="11"/>
      <c r="O192" s="12"/>
    </row>
    <row r="193" spans="1:14" ht="12" customHeight="1">
      <c r="A193" s="18" t="s">
        <v>127</v>
      </c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</row>
    <row r="194" spans="1:17" ht="12" customHeight="1">
      <c r="A194" s="18" t="s">
        <v>289</v>
      </c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5"/>
      <c r="P194" s="5"/>
      <c r="Q194" s="5"/>
    </row>
    <row r="195" spans="1:15" ht="12" customHeight="1">
      <c r="A195" s="6" t="s">
        <v>290</v>
      </c>
      <c r="B195" s="7" t="s">
        <v>289</v>
      </c>
      <c r="C195" s="7" t="s">
        <v>291</v>
      </c>
      <c r="D195" s="6" t="s">
        <v>22</v>
      </c>
      <c r="E195" s="6" t="s">
        <v>155</v>
      </c>
      <c r="F195" s="6" t="s">
        <v>277</v>
      </c>
      <c r="G195" s="7"/>
      <c r="H195" s="8" t="s">
        <v>25</v>
      </c>
      <c r="I195" s="9">
        <v>1750</v>
      </c>
      <c r="J195" s="7">
        <f>I195*G195</f>
        <v>0</v>
      </c>
      <c r="K195" s="8" t="s">
        <v>26</v>
      </c>
      <c r="L195" s="7" t="s">
        <v>127</v>
      </c>
      <c r="M195" s="10"/>
      <c r="N195" s="11"/>
      <c r="O195" s="12"/>
    </row>
    <row r="196" spans="1:15" ht="12" customHeight="1">
      <c r="A196" s="6" t="s">
        <v>290</v>
      </c>
      <c r="B196" s="7" t="s">
        <v>289</v>
      </c>
      <c r="C196" s="7" t="s">
        <v>292</v>
      </c>
      <c r="D196" s="6" t="s">
        <v>54</v>
      </c>
      <c r="E196" s="6" t="s">
        <v>155</v>
      </c>
      <c r="F196" s="6" t="s">
        <v>121</v>
      </c>
      <c r="G196" s="7"/>
      <c r="H196" s="8" t="s">
        <v>25</v>
      </c>
      <c r="I196" s="9">
        <v>1750</v>
      </c>
      <c r="J196" s="7">
        <f>I196*G196</f>
        <v>0</v>
      </c>
      <c r="K196" s="8" t="s">
        <v>26</v>
      </c>
      <c r="L196" s="7" t="s">
        <v>127</v>
      </c>
      <c r="M196" s="10"/>
      <c r="N196" s="11"/>
      <c r="O196" s="12"/>
    </row>
    <row r="197" spans="1:19" ht="12" customHeight="1">
      <c r="A197" s="18" t="s">
        <v>293</v>
      </c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5"/>
      <c r="P197" s="5"/>
      <c r="Q197" s="5"/>
      <c r="R197" s="5"/>
      <c r="S197" s="5"/>
    </row>
    <row r="198" spans="1:15" ht="12" customHeight="1">
      <c r="A198" s="6" t="s">
        <v>294</v>
      </c>
      <c r="B198" s="7" t="s">
        <v>293</v>
      </c>
      <c r="C198" s="7" t="s">
        <v>130</v>
      </c>
      <c r="D198" s="6" t="s">
        <v>22</v>
      </c>
      <c r="E198" s="6" t="s">
        <v>126</v>
      </c>
      <c r="F198" s="6" t="s">
        <v>162</v>
      </c>
      <c r="G198" s="7"/>
      <c r="H198" s="8" t="s">
        <v>25</v>
      </c>
      <c r="I198" s="9">
        <v>1400</v>
      </c>
      <c r="J198" s="7">
        <f aca="true" t="shared" si="7" ref="J198:J205">I198*G198</f>
        <v>0</v>
      </c>
      <c r="K198" s="8" t="s">
        <v>26</v>
      </c>
      <c r="L198" s="7" t="s">
        <v>127</v>
      </c>
      <c r="M198" s="10"/>
      <c r="N198" s="11"/>
      <c r="O198" s="12"/>
    </row>
    <row r="199" spans="1:15" ht="12" customHeight="1">
      <c r="A199" s="6" t="s">
        <v>294</v>
      </c>
      <c r="B199" s="7" t="s">
        <v>293</v>
      </c>
      <c r="C199" s="7" t="s">
        <v>131</v>
      </c>
      <c r="D199" s="6" t="s">
        <v>28</v>
      </c>
      <c r="E199" s="6" t="s">
        <v>126</v>
      </c>
      <c r="F199" s="6" t="s">
        <v>24</v>
      </c>
      <c r="G199" s="7"/>
      <c r="H199" s="8" t="s">
        <v>25</v>
      </c>
      <c r="I199" s="9">
        <v>1400</v>
      </c>
      <c r="J199" s="7">
        <f t="shared" si="7"/>
        <v>0</v>
      </c>
      <c r="K199" s="8" t="s">
        <v>26</v>
      </c>
      <c r="L199" s="7" t="s">
        <v>127</v>
      </c>
      <c r="M199" s="10"/>
      <c r="N199" s="11"/>
      <c r="O199" s="12"/>
    </row>
    <row r="200" spans="1:15" ht="12" customHeight="1">
      <c r="A200" s="6" t="s">
        <v>294</v>
      </c>
      <c r="B200" s="7" t="s">
        <v>293</v>
      </c>
      <c r="C200" s="7" t="s">
        <v>183</v>
      </c>
      <c r="D200" s="6" t="s">
        <v>30</v>
      </c>
      <c r="E200" s="6" t="s">
        <v>126</v>
      </c>
      <c r="F200" s="6" t="s">
        <v>24</v>
      </c>
      <c r="G200" s="7"/>
      <c r="H200" s="8" t="s">
        <v>25</v>
      </c>
      <c r="I200" s="9">
        <v>1400</v>
      </c>
      <c r="J200" s="7">
        <f t="shared" si="7"/>
        <v>0</v>
      </c>
      <c r="K200" s="8" t="s">
        <v>26</v>
      </c>
      <c r="L200" s="7" t="s">
        <v>127</v>
      </c>
      <c r="M200" s="10"/>
      <c r="N200" s="11"/>
      <c r="O200" s="12"/>
    </row>
    <row r="201" spans="1:15" ht="12" customHeight="1">
      <c r="A201" s="6" t="s">
        <v>294</v>
      </c>
      <c r="B201" s="7" t="s">
        <v>293</v>
      </c>
      <c r="C201" s="7" t="s">
        <v>184</v>
      </c>
      <c r="D201" s="6" t="s">
        <v>32</v>
      </c>
      <c r="E201" s="6" t="s">
        <v>126</v>
      </c>
      <c r="F201" s="6" t="s">
        <v>24</v>
      </c>
      <c r="G201" s="7"/>
      <c r="H201" s="8" t="s">
        <v>25</v>
      </c>
      <c r="I201" s="9">
        <v>1400</v>
      </c>
      <c r="J201" s="7">
        <f t="shared" si="7"/>
        <v>0</v>
      </c>
      <c r="K201" s="8" t="s">
        <v>26</v>
      </c>
      <c r="L201" s="7" t="s">
        <v>127</v>
      </c>
      <c r="M201" s="10"/>
      <c r="N201" s="11"/>
      <c r="O201" s="12"/>
    </row>
    <row r="202" spans="1:15" ht="12" customHeight="1">
      <c r="A202" s="6" t="s">
        <v>294</v>
      </c>
      <c r="B202" s="7" t="s">
        <v>293</v>
      </c>
      <c r="C202" s="7" t="s">
        <v>185</v>
      </c>
      <c r="D202" s="6" t="s">
        <v>54</v>
      </c>
      <c r="E202" s="6" t="s">
        <v>126</v>
      </c>
      <c r="F202" s="6" t="s">
        <v>24</v>
      </c>
      <c r="G202" s="7"/>
      <c r="H202" s="8" t="s">
        <v>25</v>
      </c>
      <c r="I202" s="9">
        <v>1400</v>
      </c>
      <c r="J202" s="7">
        <f t="shared" si="7"/>
        <v>0</v>
      </c>
      <c r="K202" s="8" t="s">
        <v>26</v>
      </c>
      <c r="L202" s="7" t="s">
        <v>127</v>
      </c>
      <c r="M202" s="10"/>
      <c r="N202" s="11"/>
      <c r="O202" s="12"/>
    </row>
    <row r="203" spans="1:15" ht="12" customHeight="1">
      <c r="A203" s="6" t="s">
        <v>294</v>
      </c>
      <c r="B203" s="7" t="s">
        <v>293</v>
      </c>
      <c r="C203" s="7" t="s">
        <v>186</v>
      </c>
      <c r="D203" s="6" t="s">
        <v>56</v>
      </c>
      <c r="E203" s="6" t="s">
        <v>126</v>
      </c>
      <c r="F203" s="6" t="s">
        <v>24</v>
      </c>
      <c r="G203" s="7"/>
      <c r="H203" s="8" t="s">
        <v>25</v>
      </c>
      <c r="I203" s="9">
        <v>1400</v>
      </c>
      <c r="J203" s="7">
        <f t="shared" si="7"/>
        <v>0</v>
      </c>
      <c r="K203" s="8" t="s">
        <v>26</v>
      </c>
      <c r="L203" s="7" t="s">
        <v>127</v>
      </c>
      <c r="M203" s="10"/>
      <c r="N203" s="11"/>
      <c r="O203" s="12"/>
    </row>
    <row r="204" spans="1:15" ht="12" customHeight="1">
      <c r="A204" s="6" t="s">
        <v>294</v>
      </c>
      <c r="B204" s="7" t="s">
        <v>293</v>
      </c>
      <c r="C204" s="7" t="s">
        <v>187</v>
      </c>
      <c r="D204" s="6" t="s">
        <v>175</v>
      </c>
      <c r="E204" s="6" t="s">
        <v>126</v>
      </c>
      <c r="F204" s="6" t="s">
        <v>60</v>
      </c>
      <c r="G204" s="7"/>
      <c r="H204" s="8" t="s">
        <v>25</v>
      </c>
      <c r="I204" s="9">
        <v>1400</v>
      </c>
      <c r="J204" s="7">
        <f t="shared" si="7"/>
        <v>0</v>
      </c>
      <c r="K204" s="8" t="s">
        <v>26</v>
      </c>
      <c r="L204" s="7" t="s">
        <v>127</v>
      </c>
      <c r="M204" s="10"/>
      <c r="N204" s="11"/>
      <c r="O204" s="12"/>
    </row>
    <row r="205" spans="1:15" ht="12" customHeight="1">
      <c r="A205" s="6" t="s">
        <v>294</v>
      </c>
      <c r="B205" s="7" t="s">
        <v>293</v>
      </c>
      <c r="C205" s="7" t="s">
        <v>295</v>
      </c>
      <c r="D205" s="6" t="s">
        <v>177</v>
      </c>
      <c r="E205" s="6" t="s">
        <v>126</v>
      </c>
      <c r="F205" s="6" t="s">
        <v>210</v>
      </c>
      <c r="G205" s="7"/>
      <c r="H205" s="8" t="s">
        <v>25</v>
      </c>
      <c r="I205" s="9">
        <v>1400</v>
      </c>
      <c r="J205" s="7">
        <f t="shared" si="7"/>
        <v>0</v>
      </c>
      <c r="K205" s="8" t="s">
        <v>26</v>
      </c>
      <c r="L205" s="7" t="s">
        <v>127</v>
      </c>
      <c r="M205" s="10"/>
      <c r="N205" s="11"/>
      <c r="O205" s="12"/>
    </row>
    <row r="206" spans="1:15" ht="12" customHeight="1">
      <c r="A206" s="18" t="s">
        <v>296</v>
      </c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5"/>
    </row>
    <row r="207" spans="1:15" ht="12" customHeight="1">
      <c r="A207" s="6" t="s">
        <v>297</v>
      </c>
      <c r="B207" s="7" t="s">
        <v>296</v>
      </c>
      <c r="C207" s="7" t="s">
        <v>298</v>
      </c>
      <c r="D207" s="6" t="s">
        <v>22</v>
      </c>
      <c r="E207" s="6" t="s">
        <v>191</v>
      </c>
      <c r="F207" s="6" t="s">
        <v>24</v>
      </c>
      <c r="G207" s="7"/>
      <c r="H207" s="8" t="s">
        <v>25</v>
      </c>
      <c r="I207" s="9">
        <v>1400</v>
      </c>
      <c r="J207" s="7">
        <f aca="true" t="shared" si="8" ref="J207:J217">I207*G207</f>
        <v>0</v>
      </c>
      <c r="K207" s="8" t="s">
        <v>26</v>
      </c>
      <c r="L207" s="7" t="s">
        <v>127</v>
      </c>
      <c r="M207" s="10"/>
      <c r="N207" s="11"/>
      <c r="O207" s="12"/>
    </row>
    <row r="208" spans="1:15" ht="12" customHeight="1">
      <c r="A208" s="6" t="s">
        <v>297</v>
      </c>
      <c r="B208" s="7" t="s">
        <v>296</v>
      </c>
      <c r="C208" s="7" t="s">
        <v>299</v>
      </c>
      <c r="D208" s="6" t="s">
        <v>28</v>
      </c>
      <c r="E208" s="6" t="s">
        <v>191</v>
      </c>
      <c r="F208" s="6" t="s">
        <v>24</v>
      </c>
      <c r="G208" s="7"/>
      <c r="H208" s="8" t="s">
        <v>25</v>
      </c>
      <c r="I208" s="9">
        <v>1400</v>
      </c>
      <c r="J208" s="7">
        <f t="shared" si="8"/>
        <v>0</v>
      </c>
      <c r="K208" s="8" t="s">
        <v>26</v>
      </c>
      <c r="L208" s="7" t="s">
        <v>127</v>
      </c>
      <c r="M208" s="10"/>
      <c r="N208" s="11"/>
      <c r="O208" s="12"/>
    </row>
    <row r="209" spans="1:15" ht="12" customHeight="1">
      <c r="A209" s="6" t="s">
        <v>297</v>
      </c>
      <c r="B209" s="7" t="s">
        <v>296</v>
      </c>
      <c r="C209" s="7" t="s">
        <v>300</v>
      </c>
      <c r="D209" s="6" t="s">
        <v>30</v>
      </c>
      <c r="E209" s="6" t="s">
        <v>191</v>
      </c>
      <c r="F209" s="6" t="s">
        <v>24</v>
      </c>
      <c r="G209" s="7"/>
      <c r="H209" s="8" t="s">
        <v>25</v>
      </c>
      <c r="I209" s="9">
        <v>1400</v>
      </c>
      <c r="J209" s="7">
        <f t="shared" si="8"/>
        <v>0</v>
      </c>
      <c r="K209" s="8" t="s">
        <v>26</v>
      </c>
      <c r="L209" s="7" t="s">
        <v>127</v>
      </c>
      <c r="M209" s="10"/>
      <c r="N209" s="11"/>
      <c r="O209" s="12"/>
    </row>
    <row r="210" spans="1:15" ht="12" customHeight="1">
      <c r="A210" s="6" t="s">
        <v>297</v>
      </c>
      <c r="B210" s="7" t="s">
        <v>296</v>
      </c>
      <c r="C210" s="7" t="s">
        <v>301</v>
      </c>
      <c r="D210" s="6" t="s">
        <v>32</v>
      </c>
      <c r="E210" s="6" t="s">
        <v>191</v>
      </c>
      <c r="F210" s="6" t="s">
        <v>24</v>
      </c>
      <c r="G210" s="7"/>
      <c r="H210" s="8" t="s">
        <v>25</v>
      </c>
      <c r="I210" s="9">
        <v>1400</v>
      </c>
      <c r="J210" s="7">
        <f t="shared" si="8"/>
        <v>0</v>
      </c>
      <c r="K210" s="8" t="s">
        <v>26</v>
      </c>
      <c r="L210" s="7" t="s">
        <v>127</v>
      </c>
      <c r="M210" s="10"/>
      <c r="N210" s="11"/>
      <c r="O210" s="12"/>
    </row>
    <row r="211" spans="1:15" ht="12" customHeight="1">
      <c r="A211" s="6" t="s">
        <v>297</v>
      </c>
      <c r="B211" s="7" t="s">
        <v>296</v>
      </c>
      <c r="C211" s="7" t="s">
        <v>302</v>
      </c>
      <c r="D211" s="6" t="s">
        <v>54</v>
      </c>
      <c r="E211" s="6" t="s">
        <v>191</v>
      </c>
      <c r="F211" s="6" t="s">
        <v>120</v>
      </c>
      <c r="G211" s="7"/>
      <c r="H211" s="8" t="s">
        <v>25</v>
      </c>
      <c r="I211" s="9">
        <v>1400</v>
      </c>
      <c r="J211" s="7">
        <f t="shared" si="8"/>
        <v>0</v>
      </c>
      <c r="K211" s="8" t="s">
        <v>26</v>
      </c>
      <c r="L211" s="7" t="s">
        <v>127</v>
      </c>
      <c r="M211" s="10"/>
      <c r="N211" s="11"/>
      <c r="O211" s="12"/>
    </row>
    <row r="212" spans="1:15" ht="12" customHeight="1">
      <c r="A212" s="6" t="s">
        <v>297</v>
      </c>
      <c r="B212" s="7" t="s">
        <v>296</v>
      </c>
      <c r="C212" s="7" t="s">
        <v>303</v>
      </c>
      <c r="D212" s="6" t="s">
        <v>56</v>
      </c>
      <c r="E212" s="6" t="s">
        <v>191</v>
      </c>
      <c r="F212" s="6" t="s">
        <v>156</v>
      </c>
      <c r="G212" s="7"/>
      <c r="H212" s="8" t="s">
        <v>25</v>
      </c>
      <c r="I212" s="9">
        <v>1400</v>
      </c>
      <c r="J212" s="7">
        <f t="shared" si="8"/>
        <v>0</v>
      </c>
      <c r="K212" s="8" t="s">
        <v>26</v>
      </c>
      <c r="L212" s="7" t="s">
        <v>127</v>
      </c>
      <c r="M212" s="10"/>
      <c r="N212" s="11"/>
      <c r="O212" s="12"/>
    </row>
    <row r="213" spans="1:15" ht="12" customHeight="1">
      <c r="A213" s="6" t="s">
        <v>297</v>
      </c>
      <c r="B213" s="7" t="s">
        <v>296</v>
      </c>
      <c r="C213" s="7" t="s">
        <v>130</v>
      </c>
      <c r="D213" s="6" t="s">
        <v>22</v>
      </c>
      <c r="E213" s="6" t="s">
        <v>126</v>
      </c>
      <c r="F213" s="6" t="s">
        <v>24</v>
      </c>
      <c r="G213" s="7"/>
      <c r="H213" s="8" t="s">
        <v>25</v>
      </c>
      <c r="I213" s="9">
        <v>1400</v>
      </c>
      <c r="J213" s="7">
        <f t="shared" si="8"/>
        <v>0</v>
      </c>
      <c r="K213" s="8" t="s">
        <v>26</v>
      </c>
      <c r="L213" s="7" t="s">
        <v>127</v>
      </c>
      <c r="M213" s="10"/>
      <c r="N213" s="11"/>
      <c r="O213" s="12"/>
    </row>
    <row r="214" spans="1:15" ht="12" customHeight="1">
      <c r="A214" s="6" t="s">
        <v>297</v>
      </c>
      <c r="B214" s="7" t="s">
        <v>296</v>
      </c>
      <c r="C214" s="7" t="s">
        <v>131</v>
      </c>
      <c r="D214" s="6" t="s">
        <v>28</v>
      </c>
      <c r="E214" s="6" t="s">
        <v>126</v>
      </c>
      <c r="F214" s="6" t="s">
        <v>24</v>
      </c>
      <c r="G214" s="7"/>
      <c r="H214" s="8" t="s">
        <v>25</v>
      </c>
      <c r="I214" s="9">
        <v>1400</v>
      </c>
      <c r="J214" s="7">
        <f t="shared" si="8"/>
        <v>0</v>
      </c>
      <c r="K214" s="8" t="s">
        <v>26</v>
      </c>
      <c r="L214" s="7" t="s">
        <v>127</v>
      </c>
      <c r="M214" s="10"/>
      <c r="N214" s="11"/>
      <c r="O214" s="12"/>
    </row>
    <row r="215" spans="1:15" ht="12" customHeight="1">
      <c r="A215" s="6" t="s">
        <v>297</v>
      </c>
      <c r="B215" s="7" t="s">
        <v>296</v>
      </c>
      <c r="C215" s="7" t="s">
        <v>183</v>
      </c>
      <c r="D215" s="6" t="s">
        <v>30</v>
      </c>
      <c r="E215" s="6" t="s">
        <v>126</v>
      </c>
      <c r="F215" s="6" t="s">
        <v>24</v>
      </c>
      <c r="G215" s="7"/>
      <c r="H215" s="8" t="s">
        <v>25</v>
      </c>
      <c r="I215" s="9">
        <v>1400</v>
      </c>
      <c r="J215" s="7">
        <f t="shared" si="8"/>
        <v>0</v>
      </c>
      <c r="K215" s="8" t="s">
        <v>26</v>
      </c>
      <c r="L215" s="7" t="s">
        <v>127</v>
      </c>
      <c r="M215" s="10"/>
      <c r="N215" s="11"/>
      <c r="O215" s="12"/>
    </row>
    <row r="216" spans="1:15" ht="12" customHeight="1">
      <c r="A216" s="6" t="s">
        <v>297</v>
      </c>
      <c r="B216" s="7" t="s">
        <v>296</v>
      </c>
      <c r="C216" s="7" t="s">
        <v>184</v>
      </c>
      <c r="D216" s="6" t="s">
        <v>32</v>
      </c>
      <c r="E216" s="6" t="s">
        <v>126</v>
      </c>
      <c r="F216" s="6" t="s">
        <v>24</v>
      </c>
      <c r="G216" s="7"/>
      <c r="H216" s="8" t="s">
        <v>25</v>
      </c>
      <c r="I216" s="9">
        <v>1400</v>
      </c>
      <c r="J216" s="7">
        <f t="shared" si="8"/>
        <v>0</v>
      </c>
      <c r="K216" s="8" t="s">
        <v>26</v>
      </c>
      <c r="L216" s="7" t="s">
        <v>127</v>
      </c>
      <c r="M216" s="10"/>
      <c r="N216" s="11"/>
      <c r="O216" s="12"/>
    </row>
    <row r="217" spans="1:15" ht="12" customHeight="1">
      <c r="A217" s="6" t="s">
        <v>297</v>
      </c>
      <c r="B217" s="7" t="s">
        <v>296</v>
      </c>
      <c r="C217" s="7" t="s">
        <v>185</v>
      </c>
      <c r="D217" s="6" t="s">
        <v>54</v>
      </c>
      <c r="E217" s="6" t="s">
        <v>126</v>
      </c>
      <c r="F217" s="6" t="s">
        <v>250</v>
      </c>
      <c r="G217" s="7"/>
      <c r="H217" s="8" t="s">
        <v>25</v>
      </c>
      <c r="I217" s="9">
        <v>1400</v>
      </c>
      <c r="J217" s="7">
        <f t="shared" si="8"/>
        <v>0</v>
      </c>
      <c r="K217" s="8" t="s">
        <v>26</v>
      </c>
      <c r="L217" s="7" t="s">
        <v>127</v>
      </c>
      <c r="M217" s="10"/>
      <c r="N217" s="11"/>
      <c r="O217" s="12"/>
    </row>
    <row r="218" spans="1:17" ht="12" customHeight="1">
      <c r="A218" s="18" t="s">
        <v>304</v>
      </c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5"/>
      <c r="P218" s="5"/>
      <c r="Q218" s="5"/>
    </row>
    <row r="219" spans="1:15" ht="12" customHeight="1">
      <c r="A219" s="6" t="s">
        <v>305</v>
      </c>
      <c r="B219" s="7" t="s">
        <v>304</v>
      </c>
      <c r="C219" s="7" t="s">
        <v>298</v>
      </c>
      <c r="D219" s="6" t="s">
        <v>22</v>
      </c>
      <c r="E219" s="6" t="s">
        <v>191</v>
      </c>
      <c r="F219" s="6" t="s">
        <v>65</v>
      </c>
      <c r="G219" s="7"/>
      <c r="H219" s="8" t="s">
        <v>25</v>
      </c>
      <c r="I219" s="9">
        <v>1400</v>
      </c>
      <c r="J219" s="7">
        <f aca="true" t="shared" si="9" ref="J219:J231">I219*G219</f>
        <v>0</v>
      </c>
      <c r="K219" s="8" t="s">
        <v>26</v>
      </c>
      <c r="L219" s="7" t="s">
        <v>127</v>
      </c>
      <c r="M219" s="10"/>
      <c r="N219" s="11"/>
      <c r="O219" s="12"/>
    </row>
    <row r="220" spans="1:15" ht="12" customHeight="1">
      <c r="A220" s="6" t="s">
        <v>305</v>
      </c>
      <c r="B220" s="7" t="s">
        <v>304</v>
      </c>
      <c r="C220" s="7" t="s">
        <v>299</v>
      </c>
      <c r="D220" s="6" t="s">
        <v>28</v>
      </c>
      <c r="E220" s="6" t="s">
        <v>191</v>
      </c>
      <c r="F220" s="6" t="s">
        <v>102</v>
      </c>
      <c r="G220" s="7"/>
      <c r="H220" s="8" t="s">
        <v>25</v>
      </c>
      <c r="I220" s="9">
        <v>1400</v>
      </c>
      <c r="J220" s="7">
        <f t="shared" si="9"/>
        <v>0</v>
      </c>
      <c r="K220" s="8" t="s">
        <v>26</v>
      </c>
      <c r="L220" s="7" t="s">
        <v>127</v>
      </c>
      <c r="M220" s="10"/>
      <c r="N220" s="11"/>
      <c r="O220" s="12"/>
    </row>
    <row r="221" spans="1:15" ht="12" customHeight="1">
      <c r="A221" s="6" t="s">
        <v>305</v>
      </c>
      <c r="B221" s="7" t="s">
        <v>304</v>
      </c>
      <c r="C221" s="7" t="s">
        <v>300</v>
      </c>
      <c r="D221" s="6" t="s">
        <v>30</v>
      </c>
      <c r="E221" s="6" t="s">
        <v>191</v>
      </c>
      <c r="F221" s="6" t="s">
        <v>65</v>
      </c>
      <c r="G221" s="7"/>
      <c r="H221" s="8" t="s">
        <v>25</v>
      </c>
      <c r="I221" s="9">
        <v>1400</v>
      </c>
      <c r="J221" s="7">
        <f t="shared" si="9"/>
        <v>0</v>
      </c>
      <c r="K221" s="8" t="s">
        <v>26</v>
      </c>
      <c r="L221" s="7" t="s">
        <v>127</v>
      </c>
      <c r="M221" s="10"/>
      <c r="N221" s="11"/>
      <c r="O221" s="12"/>
    </row>
    <row r="222" spans="1:15" ht="12" customHeight="1">
      <c r="A222" s="6" t="s">
        <v>305</v>
      </c>
      <c r="B222" s="7" t="s">
        <v>304</v>
      </c>
      <c r="C222" s="7" t="s">
        <v>302</v>
      </c>
      <c r="D222" s="6" t="s">
        <v>54</v>
      </c>
      <c r="E222" s="6" t="s">
        <v>191</v>
      </c>
      <c r="F222" s="6" t="s">
        <v>120</v>
      </c>
      <c r="G222" s="7"/>
      <c r="H222" s="8" t="s">
        <v>25</v>
      </c>
      <c r="I222" s="9">
        <v>1400</v>
      </c>
      <c r="J222" s="7">
        <f t="shared" si="9"/>
        <v>0</v>
      </c>
      <c r="K222" s="8" t="s">
        <v>26</v>
      </c>
      <c r="L222" s="7" t="s">
        <v>127</v>
      </c>
      <c r="M222" s="10"/>
      <c r="N222" s="11"/>
      <c r="O222" s="12"/>
    </row>
    <row r="223" spans="1:15" ht="12" customHeight="1">
      <c r="A223" s="6" t="s">
        <v>305</v>
      </c>
      <c r="B223" s="7" t="s">
        <v>304</v>
      </c>
      <c r="C223" s="7" t="s">
        <v>303</v>
      </c>
      <c r="D223" s="6" t="s">
        <v>56</v>
      </c>
      <c r="E223" s="6" t="s">
        <v>191</v>
      </c>
      <c r="F223" s="6" t="s">
        <v>250</v>
      </c>
      <c r="G223" s="7"/>
      <c r="H223" s="8" t="s">
        <v>25</v>
      </c>
      <c r="I223" s="9">
        <v>1400</v>
      </c>
      <c r="J223" s="7">
        <f t="shared" si="9"/>
        <v>0</v>
      </c>
      <c r="K223" s="8" t="s">
        <v>26</v>
      </c>
      <c r="L223" s="7" t="s">
        <v>127</v>
      </c>
      <c r="M223" s="10"/>
      <c r="N223" s="11"/>
      <c r="O223" s="12"/>
    </row>
    <row r="224" spans="1:15" ht="12" customHeight="1">
      <c r="A224" s="6" t="s">
        <v>305</v>
      </c>
      <c r="B224" s="7" t="s">
        <v>304</v>
      </c>
      <c r="C224" s="7" t="s">
        <v>194</v>
      </c>
      <c r="D224" s="6" t="s">
        <v>175</v>
      </c>
      <c r="E224" s="6" t="s">
        <v>191</v>
      </c>
      <c r="F224" s="6" t="s">
        <v>219</v>
      </c>
      <c r="G224" s="7"/>
      <c r="H224" s="8" t="s">
        <v>25</v>
      </c>
      <c r="I224" s="9">
        <v>1400</v>
      </c>
      <c r="J224" s="7">
        <f t="shared" si="9"/>
        <v>0</v>
      </c>
      <c r="K224" s="8" t="s">
        <v>26</v>
      </c>
      <c r="L224" s="7" t="s">
        <v>127</v>
      </c>
      <c r="M224" s="10"/>
      <c r="N224" s="11"/>
      <c r="O224" s="12"/>
    </row>
    <row r="225" spans="1:15" ht="12" customHeight="1">
      <c r="A225" s="6" t="s">
        <v>305</v>
      </c>
      <c r="B225" s="7" t="s">
        <v>304</v>
      </c>
      <c r="C225" s="7" t="s">
        <v>195</v>
      </c>
      <c r="D225" s="6" t="s">
        <v>177</v>
      </c>
      <c r="E225" s="6" t="s">
        <v>191</v>
      </c>
      <c r="F225" s="6" t="s">
        <v>24</v>
      </c>
      <c r="G225" s="7"/>
      <c r="H225" s="8" t="s">
        <v>25</v>
      </c>
      <c r="I225" s="9">
        <v>1400</v>
      </c>
      <c r="J225" s="7">
        <f t="shared" si="9"/>
        <v>0</v>
      </c>
      <c r="K225" s="8" t="s">
        <v>26</v>
      </c>
      <c r="L225" s="7" t="s">
        <v>127</v>
      </c>
      <c r="M225" s="10"/>
      <c r="N225" s="11"/>
      <c r="O225" s="12"/>
    </row>
    <row r="226" spans="1:15" ht="12" customHeight="1">
      <c r="A226" s="6" t="s">
        <v>305</v>
      </c>
      <c r="B226" s="7" t="s">
        <v>304</v>
      </c>
      <c r="C226" s="7" t="s">
        <v>130</v>
      </c>
      <c r="D226" s="6" t="s">
        <v>22</v>
      </c>
      <c r="E226" s="6" t="s">
        <v>126</v>
      </c>
      <c r="F226" s="6" t="s">
        <v>210</v>
      </c>
      <c r="G226" s="7"/>
      <c r="H226" s="8" t="s">
        <v>25</v>
      </c>
      <c r="I226" s="9">
        <v>1400</v>
      </c>
      <c r="J226" s="7">
        <f t="shared" si="9"/>
        <v>0</v>
      </c>
      <c r="K226" s="8" t="s">
        <v>26</v>
      </c>
      <c r="L226" s="7" t="s">
        <v>127</v>
      </c>
      <c r="M226" s="10"/>
      <c r="N226" s="11"/>
      <c r="O226" s="12"/>
    </row>
    <row r="227" spans="1:15" ht="12" customHeight="1">
      <c r="A227" s="6" t="s">
        <v>305</v>
      </c>
      <c r="B227" s="7" t="s">
        <v>304</v>
      </c>
      <c r="C227" s="7" t="s">
        <v>131</v>
      </c>
      <c r="D227" s="6" t="s">
        <v>28</v>
      </c>
      <c r="E227" s="6" t="s">
        <v>126</v>
      </c>
      <c r="F227" s="6" t="s">
        <v>156</v>
      </c>
      <c r="G227" s="7"/>
      <c r="H227" s="8" t="s">
        <v>25</v>
      </c>
      <c r="I227" s="9">
        <v>1400</v>
      </c>
      <c r="J227" s="7">
        <f t="shared" si="9"/>
        <v>0</v>
      </c>
      <c r="K227" s="8" t="s">
        <v>26</v>
      </c>
      <c r="L227" s="7" t="s">
        <v>127</v>
      </c>
      <c r="M227" s="10"/>
      <c r="N227" s="11"/>
      <c r="O227" s="12"/>
    </row>
    <row r="228" spans="1:15" ht="12" customHeight="1">
      <c r="A228" s="6" t="s">
        <v>305</v>
      </c>
      <c r="B228" s="7" t="s">
        <v>304</v>
      </c>
      <c r="C228" s="7" t="s">
        <v>183</v>
      </c>
      <c r="D228" s="6" t="s">
        <v>30</v>
      </c>
      <c r="E228" s="6" t="s">
        <v>126</v>
      </c>
      <c r="F228" s="6" t="s">
        <v>78</v>
      </c>
      <c r="G228" s="7"/>
      <c r="H228" s="8" t="s">
        <v>25</v>
      </c>
      <c r="I228" s="9">
        <v>1400</v>
      </c>
      <c r="J228" s="7">
        <f t="shared" si="9"/>
        <v>0</v>
      </c>
      <c r="K228" s="8" t="s">
        <v>26</v>
      </c>
      <c r="L228" s="7" t="s">
        <v>127</v>
      </c>
      <c r="M228" s="10"/>
      <c r="N228" s="11"/>
      <c r="O228" s="12"/>
    </row>
    <row r="229" spans="1:15" ht="12" customHeight="1">
      <c r="A229" s="6" t="s">
        <v>305</v>
      </c>
      <c r="B229" s="7" t="s">
        <v>304</v>
      </c>
      <c r="C229" s="7" t="s">
        <v>184</v>
      </c>
      <c r="D229" s="6" t="s">
        <v>32</v>
      </c>
      <c r="E229" s="6" t="s">
        <v>126</v>
      </c>
      <c r="F229" s="6" t="s">
        <v>90</v>
      </c>
      <c r="G229" s="7"/>
      <c r="H229" s="8" t="s">
        <v>25</v>
      </c>
      <c r="I229" s="9">
        <v>1400</v>
      </c>
      <c r="J229" s="7">
        <f t="shared" si="9"/>
        <v>0</v>
      </c>
      <c r="K229" s="8" t="s">
        <v>26</v>
      </c>
      <c r="L229" s="7" t="s">
        <v>127</v>
      </c>
      <c r="M229" s="10"/>
      <c r="N229" s="11"/>
      <c r="O229" s="12"/>
    </row>
    <row r="230" spans="1:15" ht="12" customHeight="1">
      <c r="A230" s="6" t="s">
        <v>305</v>
      </c>
      <c r="B230" s="7" t="s">
        <v>304</v>
      </c>
      <c r="C230" s="7" t="s">
        <v>187</v>
      </c>
      <c r="D230" s="6" t="s">
        <v>175</v>
      </c>
      <c r="E230" s="6" t="s">
        <v>126</v>
      </c>
      <c r="F230" s="6" t="s">
        <v>162</v>
      </c>
      <c r="G230" s="7"/>
      <c r="H230" s="8" t="s">
        <v>25</v>
      </c>
      <c r="I230" s="9">
        <v>1400</v>
      </c>
      <c r="J230" s="7">
        <f t="shared" si="9"/>
        <v>0</v>
      </c>
      <c r="K230" s="8" t="s">
        <v>26</v>
      </c>
      <c r="L230" s="7" t="s">
        <v>127</v>
      </c>
      <c r="M230" s="10"/>
      <c r="N230" s="11"/>
      <c r="O230" s="12"/>
    </row>
    <row r="231" spans="1:15" ht="12" customHeight="1">
      <c r="A231" s="6" t="s">
        <v>305</v>
      </c>
      <c r="B231" s="7" t="s">
        <v>304</v>
      </c>
      <c r="C231" s="7" t="s">
        <v>295</v>
      </c>
      <c r="D231" s="6" t="s">
        <v>177</v>
      </c>
      <c r="E231" s="6" t="s">
        <v>126</v>
      </c>
      <c r="F231" s="6" t="s">
        <v>24</v>
      </c>
      <c r="G231" s="7"/>
      <c r="H231" s="8" t="s">
        <v>25</v>
      </c>
      <c r="I231" s="9">
        <v>1400</v>
      </c>
      <c r="J231" s="7">
        <f t="shared" si="9"/>
        <v>0</v>
      </c>
      <c r="K231" s="8" t="s">
        <v>26</v>
      </c>
      <c r="L231" s="7" t="s">
        <v>127</v>
      </c>
      <c r="M231" s="10"/>
      <c r="N231" s="11"/>
      <c r="O231" s="12"/>
    </row>
    <row r="232" spans="1:19" ht="12" customHeight="1">
      <c r="A232" s="18" t="s">
        <v>306</v>
      </c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5"/>
      <c r="P232" s="5"/>
      <c r="Q232" s="5"/>
      <c r="R232" s="5"/>
      <c r="S232" s="5"/>
    </row>
    <row r="233" spans="1:15" ht="12" customHeight="1">
      <c r="A233" s="6" t="s">
        <v>307</v>
      </c>
      <c r="B233" s="7" t="s">
        <v>306</v>
      </c>
      <c r="C233" s="7" t="s">
        <v>298</v>
      </c>
      <c r="D233" s="6" t="s">
        <v>22</v>
      </c>
      <c r="E233" s="6" t="s">
        <v>191</v>
      </c>
      <c r="F233" s="6" t="s">
        <v>308</v>
      </c>
      <c r="G233" s="7"/>
      <c r="H233" s="8" t="s">
        <v>25</v>
      </c>
      <c r="I233" s="9">
        <v>1750</v>
      </c>
      <c r="J233" s="7">
        <f aca="true" t="shared" si="10" ref="J233:J243">I233*G233</f>
        <v>0</v>
      </c>
      <c r="K233" s="8" t="s">
        <v>26</v>
      </c>
      <c r="L233" s="7" t="s">
        <v>127</v>
      </c>
      <c r="M233" s="10"/>
      <c r="N233" s="11"/>
      <c r="O233" s="12"/>
    </row>
    <row r="234" spans="1:15" ht="12" customHeight="1">
      <c r="A234" s="6" t="s">
        <v>307</v>
      </c>
      <c r="B234" s="7" t="s">
        <v>306</v>
      </c>
      <c r="C234" s="7" t="s">
        <v>299</v>
      </c>
      <c r="D234" s="6" t="s">
        <v>28</v>
      </c>
      <c r="E234" s="6" t="s">
        <v>191</v>
      </c>
      <c r="F234" s="6" t="s">
        <v>24</v>
      </c>
      <c r="G234" s="7"/>
      <c r="H234" s="8" t="s">
        <v>25</v>
      </c>
      <c r="I234" s="9">
        <v>1750</v>
      </c>
      <c r="J234" s="7">
        <f t="shared" si="10"/>
        <v>0</v>
      </c>
      <c r="K234" s="8" t="s">
        <v>26</v>
      </c>
      <c r="L234" s="7" t="s">
        <v>127</v>
      </c>
      <c r="M234" s="10"/>
      <c r="N234" s="11"/>
      <c r="O234" s="12"/>
    </row>
    <row r="235" spans="1:15" ht="12" customHeight="1">
      <c r="A235" s="6" t="s">
        <v>307</v>
      </c>
      <c r="B235" s="7" t="s">
        <v>306</v>
      </c>
      <c r="C235" s="7" t="s">
        <v>300</v>
      </c>
      <c r="D235" s="6" t="s">
        <v>30</v>
      </c>
      <c r="E235" s="6" t="s">
        <v>191</v>
      </c>
      <c r="F235" s="6" t="s">
        <v>24</v>
      </c>
      <c r="G235" s="7"/>
      <c r="H235" s="8" t="s">
        <v>25</v>
      </c>
      <c r="I235" s="9">
        <v>1750</v>
      </c>
      <c r="J235" s="7">
        <f t="shared" si="10"/>
        <v>0</v>
      </c>
      <c r="K235" s="8" t="s">
        <v>26</v>
      </c>
      <c r="L235" s="7" t="s">
        <v>127</v>
      </c>
      <c r="M235" s="10"/>
      <c r="N235" s="11"/>
      <c r="O235" s="12"/>
    </row>
    <row r="236" spans="1:15" ht="12" customHeight="1">
      <c r="A236" s="6" t="s">
        <v>307</v>
      </c>
      <c r="B236" s="7" t="s">
        <v>306</v>
      </c>
      <c r="C236" s="7" t="s">
        <v>301</v>
      </c>
      <c r="D236" s="6" t="s">
        <v>32</v>
      </c>
      <c r="E236" s="6" t="s">
        <v>191</v>
      </c>
      <c r="F236" s="6" t="s">
        <v>24</v>
      </c>
      <c r="G236" s="7"/>
      <c r="H236" s="8" t="s">
        <v>25</v>
      </c>
      <c r="I236" s="9">
        <v>1750</v>
      </c>
      <c r="J236" s="7">
        <f t="shared" si="10"/>
        <v>0</v>
      </c>
      <c r="K236" s="8" t="s">
        <v>26</v>
      </c>
      <c r="L236" s="7" t="s">
        <v>127</v>
      </c>
      <c r="M236" s="10"/>
      <c r="N236" s="11"/>
      <c r="O236" s="12"/>
    </row>
    <row r="237" spans="1:15" ht="12" customHeight="1">
      <c r="A237" s="6" t="s">
        <v>307</v>
      </c>
      <c r="B237" s="7" t="s">
        <v>306</v>
      </c>
      <c r="C237" s="7" t="s">
        <v>302</v>
      </c>
      <c r="D237" s="6" t="s">
        <v>54</v>
      </c>
      <c r="E237" s="6" t="s">
        <v>191</v>
      </c>
      <c r="F237" s="6" t="s">
        <v>24</v>
      </c>
      <c r="G237" s="7"/>
      <c r="H237" s="8" t="s">
        <v>25</v>
      </c>
      <c r="I237" s="9">
        <v>1750</v>
      </c>
      <c r="J237" s="7">
        <f t="shared" si="10"/>
        <v>0</v>
      </c>
      <c r="K237" s="8" t="s">
        <v>26</v>
      </c>
      <c r="L237" s="7" t="s">
        <v>127</v>
      </c>
      <c r="M237" s="10"/>
      <c r="N237" s="11"/>
      <c r="O237" s="12"/>
    </row>
    <row r="238" spans="1:15" ht="12" customHeight="1">
      <c r="A238" s="6" t="s">
        <v>307</v>
      </c>
      <c r="B238" s="7" t="s">
        <v>306</v>
      </c>
      <c r="C238" s="7" t="s">
        <v>303</v>
      </c>
      <c r="D238" s="6" t="s">
        <v>56</v>
      </c>
      <c r="E238" s="6" t="s">
        <v>191</v>
      </c>
      <c r="F238" s="6" t="s">
        <v>24</v>
      </c>
      <c r="G238" s="7"/>
      <c r="H238" s="8" t="s">
        <v>25</v>
      </c>
      <c r="I238" s="9">
        <v>1750</v>
      </c>
      <c r="J238" s="7">
        <f t="shared" si="10"/>
        <v>0</v>
      </c>
      <c r="K238" s="8" t="s">
        <v>26</v>
      </c>
      <c r="L238" s="7" t="s">
        <v>127</v>
      </c>
      <c r="M238" s="10"/>
      <c r="N238" s="11"/>
      <c r="O238" s="12"/>
    </row>
    <row r="239" spans="1:15" ht="12" customHeight="1">
      <c r="A239" s="6" t="s">
        <v>307</v>
      </c>
      <c r="B239" s="7" t="s">
        <v>306</v>
      </c>
      <c r="C239" s="7" t="s">
        <v>194</v>
      </c>
      <c r="D239" s="6" t="s">
        <v>175</v>
      </c>
      <c r="E239" s="6" t="s">
        <v>191</v>
      </c>
      <c r="F239" s="6" t="s">
        <v>24</v>
      </c>
      <c r="G239" s="7"/>
      <c r="H239" s="8" t="s">
        <v>25</v>
      </c>
      <c r="I239" s="9">
        <v>1750</v>
      </c>
      <c r="J239" s="7">
        <f t="shared" si="10"/>
        <v>0</v>
      </c>
      <c r="K239" s="8" t="s">
        <v>26</v>
      </c>
      <c r="L239" s="7" t="s">
        <v>127</v>
      </c>
      <c r="M239" s="10"/>
      <c r="N239" s="11"/>
      <c r="O239" s="12"/>
    </row>
    <row r="240" spans="1:15" ht="12" customHeight="1">
      <c r="A240" s="6" t="s">
        <v>307</v>
      </c>
      <c r="B240" s="7" t="s">
        <v>306</v>
      </c>
      <c r="C240" s="7" t="s">
        <v>195</v>
      </c>
      <c r="D240" s="6" t="s">
        <v>177</v>
      </c>
      <c r="E240" s="6" t="s">
        <v>191</v>
      </c>
      <c r="F240" s="6" t="s">
        <v>24</v>
      </c>
      <c r="G240" s="7"/>
      <c r="H240" s="8" t="s">
        <v>25</v>
      </c>
      <c r="I240" s="9">
        <v>1750</v>
      </c>
      <c r="J240" s="7">
        <f t="shared" si="10"/>
        <v>0</v>
      </c>
      <c r="K240" s="8" t="s">
        <v>26</v>
      </c>
      <c r="L240" s="7" t="s">
        <v>127</v>
      </c>
      <c r="M240" s="10"/>
      <c r="N240" s="11"/>
      <c r="O240" s="12"/>
    </row>
    <row r="241" spans="1:15" ht="12" customHeight="1">
      <c r="A241" s="6" t="s">
        <v>307</v>
      </c>
      <c r="B241" s="7" t="s">
        <v>306</v>
      </c>
      <c r="C241" s="7" t="s">
        <v>131</v>
      </c>
      <c r="D241" s="6" t="s">
        <v>28</v>
      </c>
      <c r="E241" s="6" t="s">
        <v>126</v>
      </c>
      <c r="F241" s="6" t="s">
        <v>121</v>
      </c>
      <c r="G241" s="7"/>
      <c r="H241" s="8" t="s">
        <v>25</v>
      </c>
      <c r="I241" s="9">
        <v>1750</v>
      </c>
      <c r="J241" s="7">
        <f t="shared" si="10"/>
        <v>0</v>
      </c>
      <c r="K241" s="8" t="s">
        <v>26</v>
      </c>
      <c r="L241" s="7" t="s">
        <v>127</v>
      </c>
      <c r="M241" s="10"/>
      <c r="N241" s="11"/>
      <c r="O241" s="12"/>
    </row>
    <row r="242" spans="1:15" ht="12" customHeight="1">
      <c r="A242" s="6" t="s">
        <v>307</v>
      </c>
      <c r="B242" s="7" t="s">
        <v>306</v>
      </c>
      <c r="C242" s="7" t="s">
        <v>186</v>
      </c>
      <c r="D242" s="6" t="s">
        <v>56</v>
      </c>
      <c r="E242" s="6" t="s">
        <v>126</v>
      </c>
      <c r="F242" s="6" t="s">
        <v>78</v>
      </c>
      <c r="G242" s="7"/>
      <c r="H242" s="8" t="s">
        <v>25</v>
      </c>
      <c r="I242" s="9">
        <v>1750</v>
      </c>
      <c r="J242" s="7">
        <f t="shared" si="10"/>
        <v>0</v>
      </c>
      <c r="K242" s="8" t="s">
        <v>26</v>
      </c>
      <c r="L242" s="7" t="s">
        <v>127</v>
      </c>
      <c r="M242" s="10"/>
      <c r="N242" s="11"/>
      <c r="O242" s="12"/>
    </row>
    <row r="243" spans="1:15" ht="12" customHeight="1">
      <c r="A243" s="6" t="s">
        <v>307</v>
      </c>
      <c r="B243" s="7" t="s">
        <v>306</v>
      </c>
      <c r="C243" s="7" t="s">
        <v>295</v>
      </c>
      <c r="D243" s="6" t="s">
        <v>177</v>
      </c>
      <c r="E243" s="6" t="s">
        <v>126</v>
      </c>
      <c r="F243" s="6" t="s">
        <v>24</v>
      </c>
      <c r="G243" s="7"/>
      <c r="H243" s="8" t="s">
        <v>25</v>
      </c>
      <c r="I243" s="9">
        <v>1750</v>
      </c>
      <c r="J243" s="7">
        <f t="shared" si="10"/>
        <v>0</v>
      </c>
      <c r="K243" s="8" t="s">
        <v>26</v>
      </c>
      <c r="L243" s="7" t="s">
        <v>127</v>
      </c>
      <c r="M243" s="10"/>
      <c r="N243" s="11"/>
      <c r="O243" s="12"/>
    </row>
    <row r="244" spans="1:15" ht="12" customHeight="1">
      <c r="A244" s="18" t="s">
        <v>309</v>
      </c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5"/>
    </row>
    <row r="245" spans="1:15" ht="12" customHeight="1">
      <c r="A245" s="6" t="s">
        <v>310</v>
      </c>
      <c r="B245" s="7" t="s">
        <v>309</v>
      </c>
      <c r="C245" s="7" t="s">
        <v>311</v>
      </c>
      <c r="D245" s="6" t="s">
        <v>30</v>
      </c>
      <c r="E245" s="6" t="s">
        <v>126</v>
      </c>
      <c r="F245" s="6" t="s">
        <v>156</v>
      </c>
      <c r="G245" s="7"/>
      <c r="H245" s="8" t="s">
        <v>25</v>
      </c>
      <c r="I245" s="9">
        <v>1750</v>
      </c>
      <c r="J245" s="7">
        <f>I245*G245</f>
        <v>0</v>
      </c>
      <c r="K245" s="8" t="s">
        <v>26</v>
      </c>
      <c r="L245" s="7" t="s">
        <v>127</v>
      </c>
      <c r="M245" s="10"/>
      <c r="N245" s="11"/>
      <c r="O245" s="12"/>
    </row>
    <row r="246" spans="1:17" ht="12" customHeight="1">
      <c r="A246" s="18" t="s">
        <v>312</v>
      </c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5"/>
      <c r="P246" s="5"/>
      <c r="Q246" s="5"/>
    </row>
    <row r="247" spans="1:15" ht="12" customHeight="1">
      <c r="A247" s="6" t="s">
        <v>313</v>
      </c>
      <c r="B247" s="7" t="s">
        <v>312</v>
      </c>
      <c r="C247" s="7" t="s">
        <v>314</v>
      </c>
      <c r="D247" s="6" t="s">
        <v>32</v>
      </c>
      <c r="E247" s="6" t="s">
        <v>126</v>
      </c>
      <c r="F247" s="6" t="s">
        <v>121</v>
      </c>
      <c r="G247" s="7"/>
      <c r="H247" s="8" t="s">
        <v>25</v>
      </c>
      <c r="I247" s="9">
        <v>1750</v>
      </c>
      <c r="J247" s="7">
        <f>I247*G247</f>
        <v>0</v>
      </c>
      <c r="K247" s="8" t="s">
        <v>26</v>
      </c>
      <c r="L247" s="7" t="s">
        <v>127</v>
      </c>
      <c r="M247" s="10"/>
      <c r="N247" s="11"/>
      <c r="O247" s="12"/>
    </row>
    <row r="248" spans="1:15" ht="12" customHeight="1">
      <c r="A248" s="6" t="s">
        <v>313</v>
      </c>
      <c r="B248" s="7" t="s">
        <v>312</v>
      </c>
      <c r="C248" s="7" t="s">
        <v>185</v>
      </c>
      <c r="D248" s="6" t="s">
        <v>54</v>
      </c>
      <c r="E248" s="6" t="s">
        <v>126</v>
      </c>
      <c r="F248" s="6" t="s">
        <v>121</v>
      </c>
      <c r="G248" s="7"/>
      <c r="H248" s="8" t="s">
        <v>25</v>
      </c>
      <c r="I248" s="9">
        <v>1750</v>
      </c>
      <c r="J248" s="7">
        <f>I248*G248</f>
        <v>0</v>
      </c>
      <c r="K248" s="8" t="s">
        <v>26</v>
      </c>
      <c r="L248" s="7" t="s">
        <v>127</v>
      </c>
      <c r="M248" s="10"/>
      <c r="N248" s="11"/>
      <c r="O248" s="12"/>
    </row>
    <row r="249" spans="1:19" ht="12" customHeight="1">
      <c r="A249" s="18" t="s">
        <v>315</v>
      </c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5"/>
      <c r="P249" s="5"/>
      <c r="Q249" s="5"/>
      <c r="R249" s="5"/>
      <c r="S249" s="5"/>
    </row>
    <row r="250" spans="1:15" ht="12" customHeight="1">
      <c r="A250" s="6" t="s">
        <v>316</v>
      </c>
      <c r="B250" s="7" t="s">
        <v>315</v>
      </c>
      <c r="C250" s="7" t="s">
        <v>317</v>
      </c>
      <c r="D250" s="6" t="s">
        <v>22</v>
      </c>
      <c r="E250" s="6" t="s">
        <v>255</v>
      </c>
      <c r="F250" s="6" t="s">
        <v>24</v>
      </c>
      <c r="G250" s="7"/>
      <c r="H250" s="8" t="s">
        <v>25</v>
      </c>
      <c r="I250" s="9">
        <v>1750</v>
      </c>
      <c r="J250" s="7">
        <f>I250*G250</f>
        <v>0</v>
      </c>
      <c r="K250" s="8" t="s">
        <v>26</v>
      </c>
      <c r="L250" s="7" t="s">
        <v>127</v>
      </c>
      <c r="M250" s="10"/>
      <c r="N250" s="11"/>
      <c r="O250" s="12"/>
    </row>
    <row r="251" spans="1:15" ht="12" customHeight="1">
      <c r="A251" s="6" t="s">
        <v>316</v>
      </c>
      <c r="B251" s="7" t="s">
        <v>315</v>
      </c>
      <c r="C251" s="7" t="s">
        <v>318</v>
      </c>
      <c r="D251" s="6" t="s">
        <v>28</v>
      </c>
      <c r="E251" s="6" t="s">
        <v>255</v>
      </c>
      <c r="F251" s="6" t="s">
        <v>24</v>
      </c>
      <c r="G251" s="7"/>
      <c r="H251" s="8" t="s">
        <v>25</v>
      </c>
      <c r="I251" s="9">
        <v>1750</v>
      </c>
      <c r="J251" s="7">
        <f>I251*G251</f>
        <v>0</v>
      </c>
      <c r="K251" s="8" t="s">
        <v>26</v>
      </c>
      <c r="L251" s="7" t="s">
        <v>127</v>
      </c>
      <c r="M251" s="10"/>
      <c r="N251" s="11"/>
      <c r="O251" s="12"/>
    </row>
    <row r="252" spans="1:15" ht="12" customHeight="1">
      <c r="A252" s="18" t="s">
        <v>319</v>
      </c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5"/>
    </row>
    <row r="253" spans="1:15" ht="12" customHeight="1">
      <c r="A253" s="6" t="s">
        <v>320</v>
      </c>
      <c r="B253" s="7" t="s">
        <v>319</v>
      </c>
      <c r="C253" s="7" t="s">
        <v>321</v>
      </c>
      <c r="D253" s="6" t="s">
        <v>22</v>
      </c>
      <c r="E253" s="6" t="s">
        <v>168</v>
      </c>
      <c r="F253" s="6" t="s">
        <v>24</v>
      </c>
      <c r="G253" s="7"/>
      <c r="H253" s="8" t="s">
        <v>25</v>
      </c>
      <c r="I253" s="9">
        <v>1750</v>
      </c>
      <c r="J253" s="7">
        <f>I253*G253</f>
        <v>0</v>
      </c>
      <c r="K253" s="8" t="s">
        <v>26</v>
      </c>
      <c r="L253" s="7" t="s">
        <v>127</v>
      </c>
      <c r="M253" s="10"/>
      <c r="N253" s="11"/>
      <c r="O253" s="12"/>
    </row>
    <row r="254" spans="1:15" ht="12" customHeight="1">
      <c r="A254" s="6" t="s">
        <v>320</v>
      </c>
      <c r="B254" s="7" t="s">
        <v>319</v>
      </c>
      <c r="C254" s="7" t="s">
        <v>322</v>
      </c>
      <c r="D254" s="6" t="s">
        <v>28</v>
      </c>
      <c r="E254" s="6" t="s">
        <v>168</v>
      </c>
      <c r="F254" s="6" t="s">
        <v>24</v>
      </c>
      <c r="G254" s="7"/>
      <c r="H254" s="8" t="s">
        <v>25</v>
      </c>
      <c r="I254" s="9">
        <v>1750</v>
      </c>
      <c r="J254" s="7">
        <f>I254*G254</f>
        <v>0</v>
      </c>
      <c r="K254" s="8" t="s">
        <v>26</v>
      </c>
      <c r="L254" s="7" t="s">
        <v>127</v>
      </c>
      <c r="M254" s="10"/>
      <c r="N254" s="11"/>
      <c r="O254" s="12"/>
    </row>
    <row r="255" spans="1:17" ht="12" customHeight="1">
      <c r="A255" s="18" t="s">
        <v>323</v>
      </c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5"/>
      <c r="P255" s="5"/>
      <c r="Q255" s="5"/>
    </row>
    <row r="256" spans="1:15" ht="12" customHeight="1">
      <c r="A256" s="6" t="s">
        <v>324</v>
      </c>
      <c r="B256" s="7" t="s">
        <v>323</v>
      </c>
      <c r="C256" s="7" t="s">
        <v>325</v>
      </c>
      <c r="D256" s="6" t="s">
        <v>22</v>
      </c>
      <c r="E256" s="6" t="s">
        <v>126</v>
      </c>
      <c r="F256" s="6" t="s">
        <v>73</v>
      </c>
      <c r="G256" s="7"/>
      <c r="H256" s="8" t="s">
        <v>25</v>
      </c>
      <c r="I256" s="9">
        <v>1750</v>
      </c>
      <c r="J256" s="7">
        <f>I256*G256</f>
        <v>0</v>
      </c>
      <c r="K256" s="8" t="s">
        <v>26</v>
      </c>
      <c r="L256" s="7" t="s">
        <v>127</v>
      </c>
      <c r="M256" s="10"/>
      <c r="N256" s="11"/>
      <c r="O256" s="12"/>
    </row>
    <row r="257" spans="1:19" ht="12" customHeight="1">
      <c r="A257" s="18" t="s">
        <v>326</v>
      </c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5"/>
      <c r="P257" s="5"/>
      <c r="Q257" s="5"/>
      <c r="R257" s="5"/>
      <c r="S257" s="5"/>
    </row>
    <row r="258" spans="1:15" ht="12" customHeight="1">
      <c r="A258" s="6" t="s">
        <v>327</v>
      </c>
      <c r="B258" s="7" t="s">
        <v>326</v>
      </c>
      <c r="C258" s="7" t="s">
        <v>328</v>
      </c>
      <c r="D258" s="6" t="s">
        <v>22</v>
      </c>
      <c r="E258" s="6" t="s">
        <v>67</v>
      </c>
      <c r="F258" s="6" t="s">
        <v>120</v>
      </c>
      <c r="G258" s="7"/>
      <c r="H258" s="8" t="s">
        <v>25</v>
      </c>
      <c r="I258" s="9">
        <v>1750</v>
      </c>
      <c r="J258" s="7">
        <f>I258*G258</f>
        <v>0</v>
      </c>
      <c r="K258" s="8" t="s">
        <v>26</v>
      </c>
      <c r="L258" s="7" t="s">
        <v>127</v>
      </c>
      <c r="M258" s="10"/>
      <c r="N258" s="11"/>
      <c r="O258" s="12"/>
    </row>
    <row r="259" spans="1:15" ht="12" customHeight="1">
      <c r="A259" s="18" t="s">
        <v>329</v>
      </c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5"/>
    </row>
    <row r="260" spans="1:15" ht="12" customHeight="1">
      <c r="A260" s="6" t="s">
        <v>330</v>
      </c>
      <c r="B260" s="7" t="s">
        <v>329</v>
      </c>
      <c r="C260" s="7" t="s">
        <v>331</v>
      </c>
      <c r="D260" s="6" t="s">
        <v>22</v>
      </c>
      <c r="E260" s="6" t="s">
        <v>48</v>
      </c>
      <c r="F260" s="6" t="s">
        <v>180</v>
      </c>
      <c r="G260" s="7"/>
      <c r="H260" s="8" t="s">
        <v>25</v>
      </c>
      <c r="I260" s="9">
        <v>1750</v>
      </c>
      <c r="J260" s="7">
        <f aca="true" t="shared" si="11" ref="J260:J266">I260*G260</f>
        <v>0</v>
      </c>
      <c r="K260" s="8" t="s">
        <v>26</v>
      </c>
      <c r="L260" s="7" t="s">
        <v>127</v>
      </c>
      <c r="M260" s="10"/>
      <c r="N260" s="11"/>
      <c r="O260" s="12"/>
    </row>
    <row r="261" spans="1:15" ht="12" customHeight="1">
      <c r="A261" s="6" t="s">
        <v>330</v>
      </c>
      <c r="B261" s="7" t="s">
        <v>329</v>
      </c>
      <c r="C261" s="7" t="s">
        <v>332</v>
      </c>
      <c r="D261" s="6" t="s">
        <v>22</v>
      </c>
      <c r="E261" s="6" t="s">
        <v>191</v>
      </c>
      <c r="F261" s="6" t="s">
        <v>250</v>
      </c>
      <c r="G261" s="7"/>
      <c r="H261" s="8" t="s">
        <v>25</v>
      </c>
      <c r="I261" s="9">
        <v>1750</v>
      </c>
      <c r="J261" s="7">
        <f t="shared" si="11"/>
        <v>0</v>
      </c>
      <c r="K261" s="8" t="s">
        <v>26</v>
      </c>
      <c r="L261" s="7" t="s">
        <v>127</v>
      </c>
      <c r="M261" s="10"/>
      <c r="N261" s="11"/>
      <c r="O261" s="12"/>
    </row>
    <row r="262" spans="1:15" ht="12" customHeight="1">
      <c r="A262" s="6" t="s">
        <v>330</v>
      </c>
      <c r="B262" s="7" t="s">
        <v>329</v>
      </c>
      <c r="C262" s="7" t="s">
        <v>333</v>
      </c>
      <c r="D262" s="6" t="s">
        <v>28</v>
      </c>
      <c r="E262" s="6" t="s">
        <v>191</v>
      </c>
      <c r="F262" s="6" t="s">
        <v>65</v>
      </c>
      <c r="G262" s="7"/>
      <c r="H262" s="8" t="s">
        <v>25</v>
      </c>
      <c r="I262" s="9">
        <v>1750</v>
      </c>
      <c r="J262" s="7">
        <f t="shared" si="11"/>
        <v>0</v>
      </c>
      <c r="K262" s="8" t="s">
        <v>26</v>
      </c>
      <c r="L262" s="7" t="s">
        <v>127</v>
      </c>
      <c r="M262" s="10"/>
      <c r="N262" s="11"/>
      <c r="O262" s="12"/>
    </row>
    <row r="263" spans="1:15" ht="12" customHeight="1">
      <c r="A263" s="6" t="s">
        <v>330</v>
      </c>
      <c r="B263" s="7" t="s">
        <v>329</v>
      </c>
      <c r="C263" s="7" t="s">
        <v>334</v>
      </c>
      <c r="D263" s="6" t="s">
        <v>54</v>
      </c>
      <c r="E263" s="6" t="s">
        <v>191</v>
      </c>
      <c r="F263" s="6" t="s">
        <v>275</v>
      </c>
      <c r="G263" s="7"/>
      <c r="H263" s="8" t="s">
        <v>25</v>
      </c>
      <c r="I263" s="9">
        <v>1750</v>
      </c>
      <c r="J263" s="7">
        <f t="shared" si="11"/>
        <v>0</v>
      </c>
      <c r="K263" s="8" t="s">
        <v>26</v>
      </c>
      <c r="L263" s="7" t="s">
        <v>127</v>
      </c>
      <c r="M263" s="10"/>
      <c r="N263" s="11"/>
      <c r="O263" s="12"/>
    </row>
    <row r="264" spans="1:15" ht="12" customHeight="1">
      <c r="A264" s="6" t="s">
        <v>330</v>
      </c>
      <c r="B264" s="7" t="s">
        <v>329</v>
      </c>
      <c r="C264" s="7" t="s">
        <v>335</v>
      </c>
      <c r="D264" s="6" t="s">
        <v>175</v>
      </c>
      <c r="E264" s="6" t="s">
        <v>191</v>
      </c>
      <c r="F264" s="6" t="s">
        <v>90</v>
      </c>
      <c r="G264" s="7"/>
      <c r="H264" s="8" t="s">
        <v>25</v>
      </c>
      <c r="I264" s="9">
        <v>1750</v>
      </c>
      <c r="J264" s="7">
        <f t="shared" si="11"/>
        <v>0</v>
      </c>
      <c r="K264" s="8" t="s">
        <v>26</v>
      </c>
      <c r="L264" s="7" t="s">
        <v>127</v>
      </c>
      <c r="M264" s="10"/>
      <c r="N264" s="11"/>
      <c r="O264" s="12"/>
    </row>
    <row r="265" spans="1:15" ht="12" customHeight="1">
      <c r="A265" s="6" t="s">
        <v>330</v>
      </c>
      <c r="B265" s="7" t="s">
        <v>329</v>
      </c>
      <c r="C265" s="7" t="s">
        <v>336</v>
      </c>
      <c r="D265" s="6" t="s">
        <v>22</v>
      </c>
      <c r="E265" s="6" t="s">
        <v>337</v>
      </c>
      <c r="F265" s="6" t="s">
        <v>24</v>
      </c>
      <c r="G265" s="7"/>
      <c r="H265" s="8" t="s">
        <v>25</v>
      </c>
      <c r="I265" s="9">
        <v>1750</v>
      </c>
      <c r="J265" s="7">
        <f t="shared" si="11"/>
        <v>0</v>
      </c>
      <c r="K265" s="8" t="s">
        <v>26</v>
      </c>
      <c r="L265" s="7" t="s">
        <v>127</v>
      </c>
      <c r="M265" s="10"/>
      <c r="N265" s="11"/>
      <c r="O265" s="12"/>
    </row>
    <row r="266" spans="1:15" ht="12" customHeight="1">
      <c r="A266" s="6" t="s">
        <v>330</v>
      </c>
      <c r="B266" s="7" t="s">
        <v>329</v>
      </c>
      <c r="C266" s="7" t="s">
        <v>338</v>
      </c>
      <c r="D266" s="6" t="s">
        <v>28</v>
      </c>
      <c r="E266" s="6" t="s">
        <v>337</v>
      </c>
      <c r="F266" s="6" t="s">
        <v>162</v>
      </c>
      <c r="G266" s="7"/>
      <c r="H266" s="8" t="s">
        <v>25</v>
      </c>
      <c r="I266" s="9">
        <v>1750</v>
      </c>
      <c r="J266" s="7">
        <f t="shared" si="11"/>
        <v>0</v>
      </c>
      <c r="K266" s="8" t="s">
        <v>26</v>
      </c>
      <c r="L266" s="7" t="s">
        <v>127</v>
      </c>
      <c r="M266" s="10"/>
      <c r="N266" s="11"/>
      <c r="O266" s="12"/>
    </row>
    <row r="267" spans="1:14" ht="12" customHeight="1">
      <c r="A267" s="18" t="s">
        <v>132</v>
      </c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</row>
    <row r="268" spans="1:17" ht="12" customHeight="1">
      <c r="A268" s="18" t="s">
        <v>339</v>
      </c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5"/>
      <c r="P268" s="5"/>
      <c r="Q268" s="5"/>
    </row>
    <row r="269" spans="1:15" ht="12" customHeight="1">
      <c r="A269" s="6" t="s">
        <v>340</v>
      </c>
      <c r="B269" s="7" t="s">
        <v>339</v>
      </c>
      <c r="C269" s="7" t="s">
        <v>341</v>
      </c>
      <c r="D269" s="6" t="s">
        <v>177</v>
      </c>
      <c r="E269" s="6" t="s">
        <v>161</v>
      </c>
      <c r="F269" s="6" t="s">
        <v>120</v>
      </c>
      <c r="G269" s="7"/>
      <c r="H269" s="8" t="s">
        <v>25</v>
      </c>
      <c r="I269" s="9">
        <v>875</v>
      </c>
      <c r="J269" s="7">
        <f>I269*G269</f>
        <v>0</v>
      </c>
      <c r="K269" s="8" t="s">
        <v>26</v>
      </c>
      <c r="L269" s="7" t="s">
        <v>132</v>
      </c>
      <c r="M269" s="10"/>
      <c r="N269" s="11"/>
      <c r="O269" s="12"/>
    </row>
    <row r="270" spans="1:19" ht="12" customHeight="1">
      <c r="A270" s="18" t="s">
        <v>342</v>
      </c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5"/>
      <c r="P270" s="5"/>
      <c r="Q270" s="5"/>
      <c r="R270" s="5"/>
      <c r="S270" s="5"/>
    </row>
    <row r="271" spans="1:15" ht="12" customHeight="1">
      <c r="A271" s="6" t="s">
        <v>343</v>
      </c>
      <c r="B271" s="7" t="s">
        <v>342</v>
      </c>
      <c r="C271" s="7" t="s">
        <v>344</v>
      </c>
      <c r="D271" s="6" t="s">
        <v>22</v>
      </c>
      <c r="E271" s="6" t="s">
        <v>191</v>
      </c>
      <c r="F271" s="6" t="s">
        <v>24</v>
      </c>
      <c r="G271" s="7"/>
      <c r="H271" s="8" t="s">
        <v>25</v>
      </c>
      <c r="I271" s="9">
        <v>875</v>
      </c>
      <c r="J271" s="7">
        <f>I271*G271</f>
        <v>0</v>
      </c>
      <c r="K271" s="8" t="s">
        <v>26</v>
      </c>
      <c r="L271" s="7" t="s">
        <v>132</v>
      </c>
      <c r="M271" s="10"/>
      <c r="N271" s="11"/>
      <c r="O271" s="12"/>
    </row>
    <row r="272" spans="1:15" ht="12" customHeight="1">
      <c r="A272" s="6" t="s">
        <v>343</v>
      </c>
      <c r="B272" s="7" t="s">
        <v>342</v>
      </c>
      <c r="C272" s="7" t="s">
        <v>345</v>
      </c>
      <c r="D272" s="6" t="s">
        <v>28</v>
      </c>
      <c r="E272" s="6" t="s">
        <v>191</v>
      </c>
      <c r="F272" s="6" t="s">
        <v>24</v>
      </c>
      <c r="G272" s="7"/>
      <c r="H272" s="8" t="s">
        <v>25</v>
      </c>
      <c r="I272" s="9">
        <v>875</v>
      </c>
      <c r="J272" s="7">
        <f>I272*G272</f>
        <v>0</v>
      </c>
      <c r="K272" s="8" t="s">
        <v>26</v>
      </c>
      <c r="L272" s="7" t="s">
        <v>132</v>
      </c>
      <c r="M272" s="10"/>
      <c r="N272" s="11"/>
      <c r="O272" s="12"/>
    </row>
    <row r="273" spans="1:15" ht="12" customHeight="1">
      <c r="A273" s="6" t="s">
        <v>343</v>
      </c>
      <c r="B273" s="7" t="s">
        <v>342</v>
      </c>
      <c r="C273" s="7" t="s">
        <v>346</v>
      </c>
      <c r="D273" s="6" t="s">
        <v>30</v>
      </c>
      <c r="E273" s="6" t="s">
        <v>191</v>
      </c>
      <c r="F273" s="6" t="s">
        <v>73</v>
      </c>
      <c r="G273" s="7"/>
      <c r="H273" s="8" t="s">
        <v>25</v>
      </c>
      <c r="I273" s="9">
        <v>875</v>
      </c>
      <c r="J273" s="7">
        <f>I273*G273</f>
        <v>0</v>
      </c>
      <c r="K273" s="8" t="s">
        <v>26</v>
      </c>
      <c r="L273" s="7" t="s">
        <v>132</v>
      </c>
      <c r="M273" s="10"/>
      <c r="N273" s="11"/>
      <c r="O273" s="12"/>
    </row>
    <row r="274" spans="1:15" ht="12" customHeight="1">
      <c r="A274" s="6" t="s">
        <v>343</v>
      </c>
      <c r="B274" s="7" t="s">
        <v>342</v>
      </c>
      <c r="C274" s="7" t="s">
        <v>347</v>
      </c>
      <c r="D274" s="6" t="s">
        <v>56</v>
      </c>
      <c r="E274" s="6" t="s">
        <v>191</v>
      </c>
      <c r="F274" s="6" t="s">
        <v>24</v>
      </c>
      <c r="G274" s="7"/>
      <c r="H274" s="8" t="s">
        <v>25</v>
      </c>
      <c r="I274" s="9">
        <v>875</v>
      </c>
      <c r="J274" s="7">
        <f>I274*G274</f>
        <v>0</v>
      </c>
      <c r="K274" s="8" t="s">
        <v>26</v>
      </c>
      <c r="L274" s="7" t="s">
        <v>132</v>
      </c>
      <c r="M274" s="10"/>
      <c r="N274" s="11"/>
      <c r="O274" s="12"/>
    </row>
    <row r="275" spans="1:15" ht="12" customHeight="1">
      <c r="A275" s="6" t="s">
        <v>343</v>
      </c>
      <c r="B275" s="7" t="s">
        <v>342</v>
      </c>
      <c r="C275" s="7" t="s">
        <v>348</v>
      </c>
      <c r="D275" s="6" t="s">
        <v>177</v>
      </c>
      <c r="E275" s="6" t="s">
        <v>191</v>
      </c>
      <c r="F275" s="6" t="s">
        <v>113</v>
      </c>
      <c r="G275" s="7"/>
      <c r="H275" s="8" t="s">
        <v>25</v>
      </c>
      <c r="I275" s="9">
        <v>875</v>
      </c>
      <c r="J275" s="7">
        <f>I275*G275</f>
        <v>0</v>
      </c>
      <c r="K275" s="8" t="s">
        <v>26</v>
      </c>
      <c r="L275" s="7" t="s">
        <v>132</v>
      </c>
      <c r="M275" s="10"/>
      <c r="N275" s="11"/>
      <c r="O275" s="12"/>
    </row>
    <row r="276" spans="1:15" ht="12" customHeight="1">
      <c r="A276" s="18" t="s">
        <v>349</v>
      </c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5"/>
    </row>
    <row r="277" spans="1:15" ht="12" customHeight="1">
      <c r="A277" s="6" t="s">
        <v>350</v>
      </c>
      <c r="B277" s="7" t="s">
        <v>349</v>
      </c>
      <c r="C277" s="7" t="s">
        <v>351</v>
      </c>
      <c r="D277" s="6" t="s">
        <v>22</v>
      </c>
      <c r="E277" s="6" t="s">
        <v>352</v>
      </c>
      <c r="F277" s="6" t="s">
        <v>24</v>
      </c>
      <c r="G277" s="7"/>
      <c r="H277" s="8" t="s">
        <v>25</v>
      </c>
      <c r="I277" s="9">
        <v>875</v>
      </c>
      <c r="J277" s="7">
        <f>I277*G277</f>
        <v>0</v>
      </c>
      <c r="K277" s="8" t="s">
        <v>26</v>
      </c>
      <c r="L277" s="7" t="s">
        <v>132</v>
      </c>
      <c r="M277" s="10"/>
      <c r="N277" s="11"/>
      <c r="O277" s="12"/>
    </row>
    <row r="278" spans="1:17" ht="12" customHeight="1">
      <c r="A278" s="18" t="s">
        <v>353</v>
      </c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5"/>
      <c r="P278" s="5"/>
      <c r="Q278" s="5"/>
    </row>
    <row r="279" spans="1:15" ht="12" customHeight="1">
      <c r="A279" s="6" t="s">
        <v>354</v>
      </c>
      <c r="B279" s="7" t="s">
        <v>353</v>
      </c>
      <c r="C279" s="7" t="s">
        <v>355</v>
      </c>
      <c r="D279" s="6" t="s">
        <v>22</v>
      </c>
      <c r="E279" s="6" t="s">
        <v>155</v>
      </c>
      <c r="F279" s="6" t="s">
        <v>90</v>
      </c>
      <c r="G279" s="7"/>
      <c r="H279" s="8" t="s">
        <v>25</v>
      </c>
      <c r="I279" s="9">
        <v>875</v>
      </c>
      <c r="J279" s="7">
        <f>I279*G279</f>
        <v>0</v>
      </c>
      <c r="K279" s="8" t="s">
        <v>26</v>
      </c>
      <c r="L279" s="7" t="s">
        <v>132</v>
      </c>
      <c r="M279" s="10"/>
      <c r="N279" s="11"/>
      <c r="O279" s="12"/>
    </row>
    <row r="280" spans="1:19" ht="12" customHeight="1">
      <c r="A280" s="18" t="s">
        <v>356</v>
      </c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5"/>
      <c r="P280" s="5"/>
      <c r="Q280" s="5"/>
      <c r="R280" s="5"/>
      <c r="S280" s="5"/>
    </row>
    <row r="281" spans="1:15" ht="12" customHeight="1">
      <c r="A281" s="6" t="s">
        <v>357</v>
      </c>
      <c r="B281" s="7" t="s">
        <v>356</v>
      </c>
      <c r="C281" s="7" t="s">
        <v>358</v>
      </c>
      <c r="D281" s="6" t="s">
        <v>22</v>
      </c>
      <c r="E281" s="6" t="s">
        <v>67</v>
      </c>
      <c r="F281" s="6" t="s">
        <v>24</v>
      </c>
      <c r="G281" s="7"/>
      <c r="H281" s="8" t="s">
        <v>25</v>
      </c>
      <c r="I281" s="9">
        <v>875</v>
      </c>
      <c r="J281" s="7">
        <f>I281*G281</f>
        <v>0</v>
      </c>
      <c r="K281" s="8" t="s">
        <v>26</v>
      </c>
      <c r="L281" s="7" t="s">
        <v>132</v>
      </c>
      <c r="M281" s="10"/>
      <c r="N281" s="11"/>
      <c r="O281" s="12"/>
    </row>
    <row r="282" spans="1:14" ht="12" customHeight="1">
      <c r="A282" s="18" t="s">
        <v>359</v>
      </c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</row>
    <row r="283" spans="1:15" ht="12" customHeight="1">
      <c r="A283" s="18" t="s">
        <v>360</v>
      </c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5"/>
    </row>
    <row r="284" spans="1:15" ht="12" customHeight="1">
      <c r="A284" s="6" t="s">
        <v>361</v>
      </c>
      <c r="B284" s="7" t="s">
        <v>360</v>
      </c>
      <c r="C284" s="7" t="s">
        <v>362</v>
      </c>
      <c r="D284" s="6" t="s">
        <v>22</v>
      </c>
      <c r="E284" s="6" t="s">
        <v>337</v>
      </c>
      <c r="F284" s="6" t="s">
        <v>24</v>
      </c>
      <c r="G284" s="7"/>
      <c r="H284" s="8" t="s">
        <v>25</v>
      </c>
      <c r="I284" s="9">
        <v>1050</v>
      </c>
      <c r="J284" s="7">
        <f>I284*G284</f>
        <v>0</v>
      </c>
      <c r="K284" s="8" t="s">
        <v>26</v>
      </c>
      <c r="L284" s="7" t="s">
        <v>359</v>
      </c>
      <c r="M284" s="10"/>
      <c r="N284" s="11"/>
      <c r="O284" s="12"/>
    </row>
    <row r="285" spans="1:15" ht="12" customHeight="1">
      <c r="A285" s="6" t="s">
        <v>361</v>
      </c>
      <c r="B285" s="7" t="s">
        <v>360</v>
      </c>
      <c r="C285" s="7" t="s">
        <v>363</v>
      </c>
      <c r="D285" s="6" t="s">
        <v>28</v>
      </c>
      <c r="E285" s="6" t="s">
        <v>337</v>
      </c>
      <c r="F285" s="6" t="s">
        <v>24</v>
      </c>
      <c r="G285" s="7"/>
      <c r="H285" s="8" t="s">
        <v>25</v>
      </c>
      <c r="I285" s="9">
        <v>1050</v>
      </c>
      <c r="J285" s="7">
        <f>I285*G285</f>
        <v>0</v>
      </c>
      <c r="K285" s="8" t="s">
        <v>26</v>
      </c>
      <c r="L285" s="7" t="s">
        <v>359</v>
      </c>
      <c r="M285" s="10"/>
      <c r="N285" s="11"/>
      <c r="O285" s="12"/>
    </row>
    <row r="286" spans="1:15" ht="12" customHeight="1">
      <c r="A286" s="6" t="s">
        <v>361</v>
      </c>
      <c r="B286" s="7" t="s">
        <v>360</v>
      </c>
      <c r="C286" s="7" t="s">
        <v>364</v>
      </c>
      <c r="D286" s="6" t="s">
        <v>175</v>
      </c>
      <c r="E286" s="6" t="s">
        <v>337</v>
      </c>
      <c r="F286" s="6" t="s">
        <v>24</v>
      </c>
      <c r="G286" s="7"/>
      <c r="H286" s="8" t="s">
        <v>25</v>
      </c>
      <c r="I286" s="9">
        <v>1050</v>
      </c>
      <c r="J286" s="7">
        <f>I286*G286</f>
        <v>0</v>
      </c>
      <c r="K286" s="8" t="s">
        <v>26</v>
      </c>
      <c r="L286" s="7" t="s">
        <v>359</v>
      </c>
      <c r="M286" s="10"/>
      <c r="N286" s="11"/>
      <c r="O286" s="12"/>
    </row>
    <row r="287" spans="1:17" ht="12" customHeight="1">
      <c r="A287" s="18" t="s">
        <v>365</v>
      </c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5"/>
      <c r="P287" s="5"/>
      <c r="Q287" s="5"/>
    </row>
    <row r="288" spans="1:15" ht="12" customHeight="1">
      <c r="A288" s="6" t="s">
        <v>366</v>
      </c>
      <c r="B288" s="7" t="s">
        <v>365</v>
      </c>
      <c r="C288" s="7" t="s">
        <v>367</v>
      </c>
      <c r="D288" s="6" t="s">
        <v>22</v>
      </c>
      <c r="E288" s="6" t="s">
        <v>368</v>
      </c>
      <c r="F288" s="6" t="s">
        <v>24</v>
      </c>
      <c r="G288" s="7"/>
      <c r="H288" s="8" t="s">
        <v>25</v>
      </c>
      <c r="I288" s="9">
        <v>1050</v>
      </c>
      <c r="J288" s="7">
        <f aca="true" t="shared" si="12" ref="J288:J302">I288*G288</f>
        <v>0</v>
      </c>
      <c r="K288" s="8" t="s">
        <v>26</v>
      </c>
      <c r="L288" s="7" t="s">
        <v>359</v>
      </c>
      <c r="M288" s="10"/>
      <c r="N288" s="11"/>
      <c r="O288" s="12"/>
    </row>
    <row r="289" spans="1:15" ht="12" customHeight="1">
      <c r="A289" s="6" t="s">
        <v>366</v>
      </c>
      <c r="B289" s="7" t="s">
        <v>365</v>
      </c>
      <c r="C289" s="7" t="s">
        <v>369</v>
      </c>
      <c r="D289" s="6" t="s">
        <v>28</v>
      </c>
      <c r="E289" s="6" t="s">
        <v>368</v>
      </c>
      <c r="F289" s="6" t="s">
        <v>24</v>
      </c>
      <c r="G289" s="7"/>
      <c r="H289" s="8" t="s">
        <v>25</v>
      </c>
      <c r="I289" s="9">
        <v>1050</v>
      </c>
      <c r="J289" s="7">
        <f t="shared" si="12"/>
        <v>0</v>
      </c>
      <c r="K289" s="8" t="s">
        <v>26</v>
      </c>
      <c r="L289" s="7" t="s">
        <v>359</v>
      </c>
      <c r="M289" s="10"/>
      <c r="N289" s="11"/>
      <c r="O289" s="12"/>
    </row>
    <row r="290" spans="1:15" ht="12" customHeight="1">
      <c r="A290" s="6" t="s">
        <v>366</v>
      </c>
      <c r="B290" s="7" t="s">
        <v>365</v>
      </c>
      <c r="C290" s="7" t="s">
        <v>370</v>
      </c>
      <c r="D290" s="6" t="s">
        <v>30</v>
      </c>
      <c r="E290" s="6" t="s">
        <v>368</v>
      </c>
      <c r="F290" s="6" t="s">
        <v>24</v>
      </c>
      <c r="G290" s="7"/>
      <c r="H290" s="8" t="s">
        <v>25</v>
      </c>
      <c r="I290" s="9">
        <v>1050</v>
      </c>
      <c r="J290" s="7">
        <f t="shared" si="12"/>
        <v>0</v>
      </c>
      <c r="K290" s="8" t="s">
        <v>26</v>
      </c>
      <c r="L290" s="7" t="s">
        <v>359</v>
      </c>
      <c r="M290" s="10"/>
      <c r="N290" s="11"/>
      <c r="O290" s="12"/>
    </row>
    <row r="291" spans="1:15" ht="12" customHeight="1">
      <c r="A291" s="6" t="s">
        <v>366</v>
      </c>
      <c r="B291" s="7" t="s">
        <v>365</v>
      </c>
      <c r="C291" s="7" t="s">
        <v>371</v>
      </c>
      <c r="D291" s="6" t="s">
        <v>32</v>
      </c>
      <c r="E291" s="6" t="s">
        <v>368</v>
      </c>
      <c r="F291" s="6" t="s">
        <v>24</v>
      </c>
      <c r="G291" s="7"/>
      <c r="H291" s="8" t="s">
        <v>25</v>
      </c>
      <c r="I291" s="9">
        <v>1050</v>
      </c>
      <c r="J291" s="7">
        <f t="shared" si="12"/>
        <v>0</v>
      </c>
      <c r="K291" s="8" t="s">
        <v>26</v>
      </c>
      <c r="L291" s="7" t="s">
        <v>359</v>
      </c>
      <c r="M291" s="10"/>
      <c r="N291" s="11"/>
      <c r="O291" s="12"/>
    </row>
    <row r="292" spans="1:15" ht="12" customHeight="1">
      <c r="A292" s="6" t="s">
        <v>366</v>
      </c>
      <c r="B292" s="7" t="s">
        <v>365</v>
      </c>
      <c r="C292" s="7" t="s">
        <v>372</v>
      </c>
      <c r="D292" s="6" t="s">
        <v>54</v>
      </c>
      <c r="E292" s="6" t="s">
        <v>368</v>
      </c>
      <c r="F292" s="6" t="s">
        <v>24</v>
      </c>
      <c r="G292" s="7"/>
      <c r="H292" s="8" t="s">
        <v>25</v>
      </c>
      <c r="I292" s="9">
        <v>1050</v>
      </c>
      <c r="J292" s="7">
        <f t="shared" si="12"/>
        <v>0</v>
      </c>
      <c r="K292" s="8" t="s">
        <v>26</v>
      </c>
      <c r="L292" s="7" t="s">
        <v>359</v>
      </c>
      <c r="M292" s="10"/>
      <c r="N292" s="11"/>
      <c r="O292" s="12"/>
    </row>
    <row r="293" spans="1:15" ht="12" customHeight="1">
      <c r="A293" s="6" t="s">
        <v>366</v>
      </c>
      <c r="B293" s="7" t="s">
        <v>365</v>
      </c>
      <c r="C293" s="7" t="s">
        <v>373</v>
      </c>
      <c r="D293" s="6" t="s">
        <v>56</v>
      </c>
      <c r="E293" s="6" t="s">
        <v>368</v>
      </c>
      <c r="F293" s="6" t="s">
        <v>24</v>
      </c>
      <c r="G293" s="7"/>
      <c r="H293" s="8" t="s">
        <v>25</v>
      </c>
      <c r="I293" s="9">
        <v>1050</v>
      </c>
      <c r="J293" s="7">
        <f t="shared" si="12"/>
        <v>0</v>
      </c>
      <c r="K293" s="8" t="s">
        <v>26</v>
      </c>
      <c r="L293" s="7" t="s">
        <v>359</v>
      </c>
      <c r="M293" s="10"/>
      <c r="N293" s="11"/>
      <c r="O293" s="12"/>
    </row>
    <row r="294" spans="1:15" ht="12" customHeight="1">
      <c r="A294" s="6" t="s">
        <v>366</v>
      </c>
      <c r="B294" s="7" t="s">
        <v>365</v>
      </c>
      <c r="C294" s="7" t="s">
        <v>374</v>
      </c>
      <c r="D294" s="6" t="s">
        <v>175</v>
      </c>
      <c r="E294" s="6" t="s">
        <v>368</v>
      </c>
      <c r="F294" s="6" t="s">
        <v>24</v>
      </c>
      <c r="G294" s="7"/>
      <c r="H294" s="8" t="s">
        <v>25</v>
      </c>
      <c r="I294" s="9">
        <v>1050</v>
      </c>
      <c r="J294" s="7">
        <f t="shared" si="12"/>
        <v>0</v>
      </c>
      <c r="K294" s="8" t="s">
        <v>26</v>
      </c>
      <c r="L294" s="7" t="s">
        <v>359</v>
      </c>
      <c r="M294" s="10"/>
      <c r="N294" s="11"/>
      <c r="O294" s="12"/>
    </row>
    <row r="295" spans="1:15" ht="12" customHeight="1">
      <c r="A295" s="6" t="s">
        <v>366</v>
      </c>
      <c r="B295" s="7" t="s">
        <v>365</v>
      </c>
      <c r="C295" s="7" t="s">
        <v>375</v>
      </c>
      <c r="D295" s="6" t="s">
        <v>177</v>
      </c>
      <c r="E295" s="6" t="s">
        <v>368</v>
      </c>
      <c r="F295" s="6" t="s">
        <v>24</v>
      </c>
      <c r="G295" s="7"/>
      <c r="H295" s="8" t="s">
        <v>25</v>
      </c>
      <c r="I295" s="9">
        <v>1050</v>
      </c>
      <c r="J295" s="7">
        <f t="shared" si="12"/>
        <v>0</v>
      </c>
      <c r="K295" s="8" t="s">
        <v>26</v>
      </c>
      <c r="L295" s="7" t="s">
        <v>359</v>
      </c>
      <c r="M295" s="10"/>
      <c r="N295" s="11"/>
      <c r="O295" s="12"/>
    </row>
    <row r="296" spans="1:15" ht="12" customHeight="1">
      <c r="A296" s="6" t="s">
        <v>366</v>
      </c>
      <c r="B296" s="7" t="s">
        <v>365</v>
      </c>
      <c r="C296" s="7" t="s">
        <v>376</v>
      </c>
      <c r="D296" s="6" t="s">
        <v>22</v>
      </c>
      <c r="E296" s="6" t="s">
        <v>161</v>
      </c>
      <c r="F296" s="6" t="s">
        <v>24</v>
      </c>
      <c r="G296" s="7"/>
      <c r="H296" s="8" t="s">
        <v>25</v>
      </c>
      <c r="I296" s="9">
        <v>1050</v>
      </c>
      <c r="J296" s="7">
        <f t="shared" si="12"/>
        <v>0</v>
      </c>
      <c r="K296" s="8" t="s">
        <v>26</v>
      </c>
      <c r="L296" s="7" t="s">
        <v>359</v>
      </c>
      <c r="M296" s="10"/>
      <c r="N296" s="11"/>
      <c r="O296" s="12"/>
    </row>
    <row r="297" spans="1:15" ht="12" customHeight="1">
      <c r="A297" s="6" t="s">
        <v>366</v>
      </c>
      <c r="B297" s="7" t="s">
        <v>365</v>
      </c>
      <c r="C297" s="7" t="s">
        <v>377</v>
      </c>
      <c r="D297" s="6" t="s">
        <v>28</v>
      </c>
      <c r="E297" s="6" t="s">
        <v>161</v>
      </c>
      <c r="F297" s="6" t="s">
        <v>24</v>
      </c>
      <c r="G297" s="7"/>
      <c r="H297" s="8" t="s">
        <v>25</v>
      </c>
      <c r="I297" s="9">
        <v>1050</v>
      </c>
      <c r="J297" s="7">
        <f t="shared" si="12"/>
        <v>0</v>
      </c>
      <c r="K297" s="8" t="s">
        <v>26</v>
      </c>
      <c r="L297" s="7" t="s">
        <v>359</v>
      </c>
      <c r="M297" s="10"/>
      <c r="N297" s="11"/>
      <c r="O297" s="12"/>
    </row>
    <row r="298" spans="1:15" ht="12" customHeight="1">
      <c r="A298" s="6" t="s">
        <v>366</v>
      </c>
      <c r="B298" s="7" t="s">
        <v>365</v>
      </c>
      <c r="C298" s="7" t="s">
        <v>378</v>
      </c>
      <c r="D298" s="6" t="s">
        <v>30</v>
      </c>
      <c r="E298" s="6" t="s">
        <v>161</v>
      </c>
      <c r="F298" s="6" t="s">
        <v>24</v>
      </c>
      <c r="G298" s="7"/>
      <c r="H298" s="8" t="s">
        <v>25</v>
      </c>
      <c r="I298" s="9">
        <v>1050</v>
      </c>
      <c r="J298" s="7">
        <f t="shared" si="12"/>
        <v>0</v>
      </c>
      <c r="K298" s="8" t="s">
        <v>26</v>
      </c>
      <c r="L298" s="7" t="s">
        <v>359</v>
      </c>
      <c r="M298" s="10"/>
      <c r="N298" s="11"/>
      <c r="O298" s="12"/>
    </row>
    <row r="299" spans="1:15" ht="12" customHeight="1">
      <c r="A299" s="6" t="s">
        <v>366</v>
      </c>
      <c r="B299" s="7" t="s">
        <v>365</v>
      </c>
      <c r="C299" s="7" t="s">
        <v>379</v>
      </c>
      <c r="D299" s="6" t="s">
        <v>32</v>
      </c>
      <c r="E299" s="6" t="s">
        <v>161</v>
      </c>
      <c r="F299" s="6" t="s">
        <v>24</v>
      </c>
      <c r="G299" s="7"/>
      <c r="H299" s="8" t="s">
        <v>25</v>
      </c>
      <c r="I299" s="9">
        <v>1050</v>
      </c>
      <c r="J299" s="7">
        <f t="shared" si="12"/>
        <v>0</v>
      </c>
      <c r="K299" s="8" t="s">
        <v>26</v>
      </c>
      <c r="L299" s="7" t="s">
        <v>359</v>
      </c>
      <c r="M299" s="10"/>
      <c r="N299" s="11"/>
      <c r="O299" s="12"/>
    </row>
    <row r="300" spans="1:15" ht="12" customHeight="1">
      <c r="A300" s="6" t="s">
        <v>366</v>
      </c>
      <c r="B300" s="7" t="s">
        <v>365</v>
      </c>
      <c r="C300" s="7" t="s">
        <v>380</v>
      </c>
      <c r="D300" s="6" t="s">
        <v>56</v>
      </c>
      <c r="E300" s="6" t="s">
        <v>161</v>
      </c>
      <c r="F300" s="6" t="s">
        <v>24</v>
      </c>
      <c r="G300" s="7"/>
      <c r="H300" s="8" t="s">
        <v>25</v>
      </c>
      <c r="I300" s="9">
        <v>1050</v>
      </c>
      <c r="J300" s="7">
        <f t="shared" si="12"/>
        <v>0</v>
      </c>
      <c r="K300" s="8" t="s">
        <v>26</v>
      </c>
      <c r="L300" s="7" t="s">
        <v>359</v>
      </c>
      <c r="M300" s="10"/>
      <c r="N300" s="11"/>
      <c r="O300" s="12"/>
    </row>
    <row r="301" spans="1:15" ht="12" customHeight="1">
      <c r="A301" s="6" t="s">
        <v>366</v>
      </c>
      <c r="B301" s="7" t="s">
        <v>365</v>
      </c>
      <c r="C301" s="7" t="s">
        <v>381</v>
      </c>
      <c r="D301" s="6" t="s">
        <v>175</v>
      </c>
      <c r="E301" s="6" t="s">
        <v>161</v>
      </c>
      <c r="F301" s="6" t="s">
        <v>24</v>
      </c>
      <c r="G301" s="7"/>
      <c r="H301" s="8" t="s">
        <v>25</v>
      </c>
      <c r="I301" s="9">
        <v>1050</v>
      </c>
      <c r="J301" s="7">
        <f t="shared" si="12"/>
        <v>0</v>
      </c>
      <c r="K301" s="8" t="s">
        <v>26</v>
      </c>
      <c r="L301" s="7" t="s">
        <v>359</v>
      </c>
      <c r="M301" s="10"/>
      <c r="N301" s="11"/>
      <c r="O301" s="12"/>
    </row>
    <row r="302" spans="1:15" ht="12" customHeight="1">
      <c r="A302" s="6" t="s">
        <v>366</v>
      </c>
      <c r="B302" s="7" t="s">
        <v>365</v>
      </c>
      <c r="C302" s="7" t="s">
        <v>382</v>
      </c>
      <c r="D302" s="6" t="s">
        <v>177</v>
      </c>
      <c r="E302" s="6" t="s">
        <v>161</v>
      </c>
      <c r="F302" s="6" t="s">
        <v>24</v>
      </c>
      <c r="G302" s="7"/>
      <c r="H302" s="8" t="s">
        <v>25</v>
      </c>
      <c r="I302" s="9">
        <v>1050</v>
      </c>
      <c r="J302" s="7">
        <f t="shared" si="12"/>
        <v>0</v>
      </c>
      <c r="K302" s="8" t="s">
        <v>26</v>
      </c>
      <c r="L302" s="7" t="s">
        <v>359</v>
      </c>
      <c r="M302" s="10"/>
      <c r="N302" s="11"/>
      <c r="O302" s="12"/>
    </row>
    <row r="303" spans="1:14" ht="12" customHeight="1">
      <c r="A303" s="18" t="s">
        <v>383</v>
      </c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</row>
    <row r="304" spans="1:19" ht="12" customHeight="1">
      <c r="A304" s="18" t="s">
        <v>384</v>
      </c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5"/>
      <c r="P304" s="5"/>
      <c r="Q304" s="5"/>
      <c r="R304" s="5"/>
      <c r="S304" s="5"/>
    </row>
    <row r="305" spans="1:15" ht="12" customHeight="1">
      <c r="A305" s="6" t="s">
        <v>385</v>
      </c>
      <c r="B305" s="7" t="s">
        <v>384</v>
      </c>
      <c r="C305" s="7" t="s">
        <v>386</v>
      </c>
      <c r="D305" s="6" t="s">
        <v>22</v>
      </c>
      <c r="E305" s="6" t="s">
        <v>223</v>
      </c>
      <c r="F305" s="6" t="s">
        <v>275</v>
      </c>
      <c r="G305" s="7"/>
      <c r="H305" s="8" t="s">
        <v>25</v>
      </c>
      <c r="I305" s="9">
        <v>805</v>
      </c>
      <c r="J305" s="7">
        <f aca="true" t="shared" si="13" ref="J305:J320">I305*G305</f>
        <v>0</v>
      </c>
      <c r="K305" s="8" t="s">
        <v>26</v>
      </c>
      <c r="L305" s="7" t="s">
        <v>383</v>
      </c>
      <c r="M305" s="10"/>
      <c r="N305" s="11"/>
      <c r="O305" s="12"/>
    </row>
    <row r="306" spans="1:15" ht="12" customHeight="1">
      <c r="A306" s="6" t="s">
        <v>385</v>
      </c>
      <c r="B306" s="7" t="s">
        <v>384</v>
      </c>
      <c r="C306" s="7" t="s">
        <v>387</v>
      </c>
      <c r="D306" s="6" t="s">
        <v>28</v>
      </c>
      <c r="E306" s="6" t="s">
        <v>223</v>
      </c>
      <c r="F306" s="6" t="s">
        <v>24</v>
      </c>
      <c r="G306" s="7"/>
      <c r="H306" s="8" t="s">
        <v>25</v>
      </c>
      <c r="I306" s="9">
        <v>805</v>
      </c>
      <c r="J306" s="7">
        <f t="shared" si="13"/>
        <v>0</v>
      </c>
      <c r="K306" s="8" t="s">
        <v>26</v>
      </c>
      <c r="L306" s="7" t="s">
        <v>383</v>
      </c>
      <c r="M306" s="10"/>
      <c r="N306" s="11"/>
      <c r="O306" s="12"/>
    </row>
    <row r="307" spans="1:15" ht="12" customHeight="1">
      <c r="A307" s="6" t="s">
        <v>385</v>
      </c>
      <c r="B307" s="7" t="s">
        <v>384</v>
      </c>
      <c r="C307" s="7" t="s">
        <v>388</v>
      </c>
      <c r="D307" s="6" t="s">
        <v>30</v>
      </c>
      <c r="E307" s="6" t="s">
        <v>223</v>
      </c>
      <c r="F307" s="6" t="s">
        <v>24</v>
      </c>
      <c r="G307" s="7"/>
      <c r="H307" s="8" t="s">
        <v>25</v>
      </c>
      <c r="I307" s="9">
        <v>805</v>
      </c>
      <c r="J307" s="7">
        <f t="shared" si="13"/>
        <v>0</v>
      </c>
      <c r="K307" s="8" t="s">
        <v>26</v>
      </c>
      <c r="L307" s="7" t="s">
        <v>383</v>
      </c>
      <c r="M307" s="10"/>
      <c r="N307" s="11"/>
      <c r="O307" s="12"/>
    </row>
    <row r="308" spans="1:15" ht="12" customHeight="1">
      <c r="A308" s="6" t="s">
        <v>385</v>
      </c>
      <c r="B308" s="7" t="s">
        <v>384</v>
      </c>
      <c r="C308" s="7" t="s">
        <v>389</v>
      </c>
      <c r="D308" s="6" t="s">
        <v>32</v>
      </c>
      <c r="E308" s="6" t="s">
        <v>223</v>
      </c>
      <c r="F308" s="6" t="s">
        <v>24</v>
      </c>
      <c r="G308" s="7"/>
      <c r="H308" s="8" t="s">
        <v>25</v>
      </c>
      <c r="I308" s="9">
        <v>805</v>
      </c>
      <c r="J308" s="7">
        <f t="shared" si="13"/>
        <v>0</v>
      </c>
      <c r="K308" s="8" t="s">
        <v>26</v>
      </c>
      <c r="L308" s="7" t="s">
        <v>383</v>
      </c>
      <c r="M308" s="10"/>
      <c r="N308" s="11"/>
      <c r="O308" s="12"/>
    </row>
    <row r="309" spans="1:15" ht="12" customHeight="1">
      <c r="A309" s="6" t="s">
        <v>385</v>
      </c>
      <c r="B309" s="7" t="s">
        <v>384</v>
      </c>
      <c r="C309" s="7" t="s">
        <v>390</v>
      </c>
      <c r="D309" s="6" t="s">
        <v>54</v>
      </c>
      <c r="E309" s="6" t="s">
        <v>223</v>
      </c>
      <c r="F309" s="6" t="s">
        <v>24</v>
      </c>
      <c r="G309" s="7"/>
      <c r="H309" s="8" t="s">
        <v>25</v>
      </c>
      <c r="I309" s="9">
        <v>805</v>
      </c>
      <c r="J309" s="7">
        <f t="shared" si="13"/>
        <v>0</v>
      </c>
      <c r="K309" s="8" t="s">
        <v>26</v>
      </c>
      <c r="L309" s="7" t="s">
        <v>383</v>
      </c>
      <c r="M309" s="10"/>
      <c r="N309" s="11"/>
      <c r="O309" s="12"/>
    </row>
    <row r="310" spans="1:15" ht="12" customHeight="1">
      <c r="A310" s="6" t="s">
        <v>385</v>
      </c>
      <c r="B310" s="7" t="s">
        <v>384</v>
      </c>
      <c r="C310" s="7" t="s">
        <v>391</v>
      </c>
      <c r="D310" s="6" t="s">
        <v>56</v>
      </c>
      <c r="E310" s="6" t="s">
        <v>223</v>
      </c>
      <c r="F310" s="6" t="s">
        <v>24</v>
      </c>
      <c r="G310" s="7"/>
      <c r="H310" s="8" t="s">
        <v>25</v>
      </c>
      <c r="I310" s="9">
        <v>805</v>
      </c>
      <c r="J310" s="7">
        <f t="shared" si="13"/>
        <v>0</v>
      </c>
      <c r="K310" s="8" t="s">
        <v>26</v>
      </c>
      <c r="L310" s="7" t="s">
        <v>383</v>
      </c>
      <c r="M310" s="10"/>
      <c r="N310" s="11"/>
      <c r="O310" s="12"/>
    </row>
    <row r="311" spans="1:15" ht="12" customHeight="1">
      <c r="A311" s="6" t="s">
        <v>385</v>
      </c>
      <c r="B311" s="7" t="s">
        <v>384</v>
      </c>
      <c r="C311" s="7" t="s">
        <v>392</v>
      </c>
      <c r="D311" s="6" t="s">
        <v>175</v>
      </c>
      <c r="E311" s="6" t="s">
        <v>223</v>
      </c>
      <c r="F311" s="6" t="s">
        <v>102</v>
      </c>
      <c r="G311" s="7"/>
      <c r="H311" s="8" t="s">
        <v>25</v>
      </c>
      <c r="I311" s="9">
        <v>805</v>
      </c>
      <c r="J311" s="7">
        <f t="shared" si="13"/>
        <v>0</v>
      </c>
      <c r="K311" s="8" t="s">
        <v>26</v>
      </c>
      <c r="L311" s="7" t="s">
        <v>383</v>
      </c>
      <c r="M311" s="10"/>
      <c r="N311" s="11"/>
      <c r="O311" s="12"/>
    </row>
    <row r="312" spans="1:15" ht="12" customHeight="1">
      <c r="A312" s="6" t="s">
        <v>385</v>
      </c>
      <c r="B312" s="7" t="s">
        <v>384</v>
      </c>
      <c r="C312" s="7" t="s">
        <v>393</v>
      </c>
      <c r="D312" s="6" t="s">
        <v>177</v>
      </c>
      <c r="E312" s="6" t="s">
        <v>223</v>
      </c>
      <c r="F312" s="6" t="s">
        <v>162</v>
      </c>
      <c r="G312" s="7"/>
      <c r="H312" s="8" t="s">
        <v>25</v>
      </c>
      <c r="I312" s="9">
        <v>805</v>
      </c>
      <c r="J312" s="7">
        <f t="shared" si="13"/>
        <v>0</v>
      </c>
      <c r="K312" s="8" t="s">
        <v>26</v>
      </c>
      <c r="L312" s="7" t="s">
        <v>383</v>
      </c>
      <c r="M312" s="10"/>
      <c r="N312" s="11"/>
      <c r="O312" s="12"/>
    </row>
    <row r="313" spans="1:15" ht="12" customHeight="1">
      <c r="A313" s="6" t="s">
        <v>385</v>
      </c>
      <c r="B313" s="7" t="s">
        <v>384</v>
      </c>
      <c r="C313" s="7" t="s">
        <v>394</v>
      </c>
      <c r="D313" s="6" t="s">
        <v>22</v>
      </c>
      <c r="E313" s="6" t="s">
        <v>191</v>
      </c>
      <c r="F313" s="6" t="s">
        <v>60</v>
      </c>
      <c r="G313" s="7"/>
      <c r="H313" s="8" t="s">
        <v>25</v>
      </c>
      <c r="I313" s="9">
        <v>805</v>
      </c>
      <c r="J313" s="7">
        <f t="shared" si="13"/>
        <v>0</v>
      </c>
      <c r="K313" s="8" t="s">
        <v>26</v>
      </c>
      <c r="L313" s="7" t="s">
        <v>383</v>
      </c>
      <c r="M313" s="10"/>
      <c r="N313" s="11"/>
      <c r="O313" s="12"/>
    </row>
    <row r="314" spans="1:15" ht="12" customHeight="1">
      <c r="A314" s="6" t="s">
        <v>385</v>
      </c>
      <c r="B314" s="7" t="s">
        <v>384</v>
      </c>
      <c r="C314" s="7" t="s">
        <v>395</v>
      </c>
      <c r="D314" s="6" t="s">
        <v>28</v>
      </c>
      <c r="E314" s="6" t="s">
        <v>191</v>
      </c>
      <c r="F314" s="6" t="s">
        <v>24</v>
      </c>
      <c r="G314" s="7"/>
      <c r="H314" s="8" t="s">
        <v>25</v>
      </c>
      <c r="I314" s="9">
        <v>805</v>
      </c>
      <c r="J314" s="7">
        <f t="shared" si="13"/>
        <v>0</v>
      </c>
      <c r="K314" s="8" t="s">
        <v>26</v>
      </c>
      <c r="L314" s="7" t="s">
        <v>383</v>
      </c>
      <c r="M314" s="10"/>
      <c r="N314" s="11"/>
      <c r="O314" s="12"/>
    </row>
    <row r="315" spans="1:15" ht="12" customHeight="1">
      <c r="A315" s="6" t="s">
        <v>385</v>
      </c>
      <c r="B315" s="7" t="s">
        <v>384</v>
      </c>
      <c r="C315" s="7" t="s">
        <v>396</v>
      </c>
      <c r="D315" s="6" t="s">
        <v>30</v>
      </c>
      <c r="E315" s="6" t="s">
        <v>191</v>
      </c>
      <c r="F315" s="6" t="s">
        <v>24</v>
      </c>
      <c r="G315" s="7"/>
      <c r="H315" s="8" t="s">
        <v>25</v>
      </c>
      <c r="I315" s="9">
        <v>805</v>
      </c>
      <c r="J315" s="7">
        <f t="shared" si="13"/>
        <v>0</v>
      </c>
      <c r="K315" s="8" t="s">
        <v>26</v>
      </c>
      <c r="L315" s="7" t="s">
        <v>383</v>
      </c>
      <c r="M315" s="10"/>
      <c r="N315" s="11"/>
      <c r="O315" s="12"/>
    </row>
    <row r="316" spans="1:15" ht="12" customHeight="1">
      <c r="A316" s="6" t="s">
        <v>385</v>
      </c>
      <c r="B316" s="7" t="s">
        <v>384</v>
      </c>
      <c r="C316" s="7" t="s">
        <v>397</v>
      </c>
      <c r="D316" s="6" t="s">
        <v>32</v>
      </c>
      <c r="E316" s="6" t="s">
        <v>191</v>
      </c>
      <c r="F316" s="6" t="s">
        <v>24</v>
      </c>
      <c r="G316" s="7"/>
      <c r="H316" s="8" t="s">
        <v>25</v>
      </c>
      <c r="I316" s="9">
        <v>805</v>
      </c>
      <c r="J316" s="7">
        <f t="shared" si="13"/>
        <v>0</v>
      </c>
      <c r="K316" s="8" t="s">
        <v>26</v>
      </c>
      <c r="L316" s="7" t="s">
        <v>383</v>
      </c>
      <c r="M316" s="10"/>
      <c r="N316" s="11"/>
      <c r="O316" s="12"/>
    </row>
    <row r="317" spans="1:15" ht="12" customHeight="1">
      <c r="A317" s="6" t="s">
        <v>385</v>
      </c>
      <c r="B317" s="7" t="s">
        <v>384</v>
      </c>
      <c r="C317" s="7" t="s">
        <v>398</v>
      </c>
      <c r="D317" s="6" t="s">
        <v>54</v>
      </c>
      <c r="E317" s="6" t="s">
        <v>191</v>
      </c>
      <c r="F317" s="6" t="s">
        <v>24</v>
      </c>
      <c r="G317" s="7"/>
      <c r="H317" s="8" t="s">
        <v>25</v>
      </c>
      <c r="I317" s="9">
        <v>805</v>
      </c>
      <c r="J317" s="7">
        <f t="shared" si="13"/>
        <v>0</v>
      </c>
      <c r="K317" s="8" t="s">
        <v>26</v>
      </c>
      <c r="L317" s="7" t="s">
        <v>383</v>
      </c>
      <c r="M317" s="10"/>
      <c r="N317" s="11"/>
      <c r="O317" s="12"/>
    </row>
    <row r="318" spans="1:15" ht="12" customHeight="1">
      <c r="A318" s="6" t="s">
        <v>385</v>
      </c>
      <c r="B318" s="7" t="s">
        <v>384</v>
      </c>
      <c r="C318" s="7" t="s">
        <v>399</v>
      </c>
      <c r="D318" s="6" t="s">
        <v>56</v>
      </c>
      <c r="E318" s="6" t="s">
        <v>191</v>
      </c>
      <c r="F318" s="6" t="s">
        <v>24</v>
      </c>
      <c r="G318" s="7"/>
      <c r="H318" s="8" t="s">
        <v>25</v>
      </c>
      <c r="I318" s="9">
        <v>805</v>
      </c>
      <c r="J318" s="7">
        <f t="shared" si="13"/>
        <v>0</v>
      </c>
      <c r="K318" s="8" t="s">
        <v>26</v>
      </c>
      <c r="L318" s="7" t="s">
        <v>383</v>
      </c>
      <c r="M318" s="10"/>
      <c r="N318" s="11"/>
      <c r="O318" s="12"/>
    </row>
    <row r="319" spans="1:15" ht="12" customHeight="1">
      <c r="A319" s="6" t="s">
        <v>385</v>
      </c>
      <c r="B319" s="7" t="s">
        <v>384</v>
      </c>
      <c r="C319" s="7" t="s">
        <v>400</v>
      </c>
      <c r="D319" s="6" t="s">
        <v>175</v>
      </c>
      <c r="E319" s="6" t="s">
        <v>191</v>
      </c>
      <c r="F319" s="6" t="s">
        <v>24</v>
      </c>
      <c r="G319" s="7"/>
      <c r="H319" s="8" t="s">
        <v>25</v>
      </c>
      <c r="I319" s="9">
        <v>805</v>
      </c>
      <c r="J319" s="7">
        <f t="shared" si="13"/>
        <v>0</v>
      </c>
      <c r="K319" s="8" t="s">
        <v>26</v>
      </c>
      <c r="L319" s="7" t="s">
        <v>383</v>
      </c>
      <c r="M319" s="10"/>
      <c r="N319" s="11"/>
      <c r="O319" s="12"/>
    </row>
    <row r="320" spans="1:15" ht="12" customHeight="1">
      <c r="A320" s="6" t="s">
        <v>385</v>
      </c>
      <c r="B320" s="7" t="s">
        <v>384</v>
      </c>
      <c r="C320" s="7" t="s">
        <v>401</v>
      </c>
      <c r="D320" s="6" t="s">
        <v>177</v>
      </c>
      <c r="E320" s="6" t="s">
        <v>191</v>
      </c>
      <c r="F320" s="6" t="s">
        <v>24</v>
      </c>
      <c r="G320" s="7"/>
      <c r="H320" s="8" t="s">
        <v>25</v>
      </c>
      <c r="I320" s="9">
        <v>805</v>
      </c>
      <c r="J320" s="7">
        <f t="shared" si="13"/>
        <v>0</v>
      </c>
      <c r="K320" s="8" t="s">
        <v>26</v>
      </c>
      <c r="L320" s="7" t="s">
        <v>383</v>
      </c>
      <c r="M320" s="10"/>
      <c r="N320" s="11"/>
      <c r="O320" s="12"/>
    </row>
    <row r="321" spans="1:13" ht="12" customHeight="1">
      <c r="A321" s="13" t="s">
        <v>402</v>
      </c>
      <c r="B321" s="8"/>
      <c r="C321" s="13"/>
      <c r="D321" s="14"/>
      <c r="E321" s="14"/>
      <c r="F321" s="14"/>
      <c r="G321" s="14">
        <f>SUM(G5:G320)</f>
        <v>0</v>
      </c>
      <c r="H321" s="8"/>
      <c r="I321" s="8"/>
      <c r="J321" s="8">
        <f>SUM(J5:J320)</f>
        <v>0</v>
      </c>
      <c r="K321" s="15"/>
      <c r="L321" s="16"/>
      <c r="M321" s="1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Пишенко</dc:creator>
  <cp:keywords/>
  <dc:description/>
  <cp:lastModifiedBy>Samsung</cp:lastModifiedBy>
  <dcterms:created xsi:type="dcterms:W3CDTF">2016-03-30T05:37:14Z</dcterms:created>
  <dcterms:modified xsi:type="dcterms:W3CDTF">2016-03-31T09:34:34Z</dcterms:modified>
  <cp:category/>
  <cp:version/>
  <cp:contentType/>
  <cp:contentStatus/>
</cp:coreProperties>
</file>