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4" i="1"/>
  <c r="G74"/>
  <c r="C74"/>
  <c r="P72"/>
  <c r="P65"/>
  <c r="L72"/>
  <c r="L65"/>
  <c r="G65"/>
  <c r="C65"/>
</calcChain>
</file>

<file path=xl/sharedStrings.xml><?xml version="1.0" encoding="utf-8"?>
<sst xmlns="http://schemas.openxmlformats.org/spreadsheetml/2006/main" count="244" uniqueCount="89">
  <si>
    <t>Модель/ цвет</t>
  </si>
  <si>
    <t xml:space="preserve">МОДЕЛЬ  453 </t>
  </si>
  <si>
    <t>сталь</t>
  </si>
  <si>
    <t xml:space="preserve"> св.серый</t>
  </si>
  <si>
    <t>черный</t>
  </si>
  <si>
    <t>бежевый</t>
  </si>
  <si>
    <t>антрацит</t>
  </si>
  <si>
    <t>M</t>
  </si>
  <si>
    <t>L</t>
  </si>
  <si>
    <t>XL</t>
  </si>
  <si>
    <t>XXL</t>
  </si>
  <si>
    <t>XXXL</t>
  </si>
  <si>
    <t>МОДЕЛЬ  461</t>
  </si>
  <si>
    <t>белый</t>
  </si>
  <si>
    <t>МОДЕЛЬ  454</t>
  </si>
  <si>
    <t>МОДЕЛЬ  451</t>
  </si>
  <si>
    <t>МОДЕЛЬ  463</t>
  </si>
  <si>
    <t>МОДЕЛЬ 471-1</t>
  </si>
  <si>
    <t>МОДЕЛЬ  472-2</t>
  </si>
  <si>
    <t>МОДЕЛЬ  472-3</t>
  </si>
  <si>
    <t>Белый</t>
  </si>
  <si>
    <t>Св. серый</t>
  </si>
  <si>
    <t>Черный</t>
  </si>
  <si>
    <t>Бежевый</t>
  </si>
  <si>
    <t xml:space="preserve"> Антрацит</t>
  </si>
  <si>
    <t>Синий</t>
  </si>
  <si>
    <t>474-2</t>
  </si>
  <si>
    <t>12рр</t>
  </si>
  <si>
    <t>4XL- 1 шт</t>
  </si>
  <si>
    <t>АН 11</t>
  </si>
  <si>
    <t>кирпич</t>
  </si>
  <si>
    <t>кофе</t>
  </si>
  <si>
    <t>кирпич-белый</t>
  </si>
  <si>
    <t>серый</t>
  </si>
  <si>
    <t>кофе-белый</t>
  </si>
  <si>
    <t>серый-белый</t>
  </si>
  <si>
    <t>кирпич-кофе</t>
  </si>
  <si>
    <t>∑</t>
  </si>
  <si>
    <t>АН 12</t>
  </si>
  <si>
    <t>кофе-кирпич</t>
  </si>
  <si>
    <t>серо-белый</t>
  </si>
  <si>
    <t>кирпич-коралл</t>
  </si>
  <si>
    <t>Шапка 309</t>
  </si>
  <si>
    <t>св-серый</t>
  </si>
  <si>
    <t>синий</t>
  </si>
  <si>
    <t xml:space="preserve">МОДЕЛЬ  </t>
  </si>
  <si>
    <t>Шапка 310</t>
  </si>
  <si>
    <t>Шап 304</t>
  </si>
  <si>
    <t>шап 302</t>
  </si>
  <si>
    <t xml:space="preserve">белый </t>
  </si>
  <si>
    <t>Шап 306</t>
  </si>
  <si>
    <t>АН 15</t>
  </si>
  <si>
    <t xml:space="preserve">черный </t>
  </si>
  <si>
    <t>тем-синий</t>
  </si>
  <si>
    <t>АН 10</t>
  </si>
  <si>
    <t>серо-голубой</t>
  </si>
  <si>
    <t>АН 16</t>
  </si>
  <si>
    <t>Шарф 307</t>
  </si>
  <si>
    <t xml:space="preserve">антрацит </t>
  </si>
  <si>
    <t>КА 700 свитер</t>
  </si>
  <si>
    <t>коралл</t>
  </si>
  <si>
    <t>беж</t>
  </si>
  <si>
    <t>КА 803-2</t>
  </si>
  <si>
    <t>КА 803-1</t>
  </si>
  <si>
    <t>КА 804-1 свитер</t>
  </si>
  <si>
    <t>сирень</t>
  </si>
  <si>
    <t>КА 804-2 джемпер</t>
  </si>
  <si>
    <t>КА 805-1 свитер</t>
  </si>
  <si>
    <t>КА 805-2 джемпер</t>
  </si>
  <si>
    <t>КА 806 джемпер</t>
  </si>
  <si>
    <t>48-50</t>
  </si>
  <si>
    <t>52-54</t>
  </si>
  <si>
    <t>806-2 свитер</t>
  </si>
  <si>
    <t>7(р48-50)</t>
  </si>
  <si>
    <t>4(р48-50)</t>
  </si>
  <si>
    <t>КА 807 джемпер</t>
  </si>
  <si>
    <t>св-беж</t>
  </si>
  <si>
    <t>КА 701 валик</t>
  </si>
  <si>
    <t>311 -черный; антрацит</t>
  </si>
  <si>
    <t>09/02 том</t>
  </si>
  <si>
    <t>10/02 сам</t>
  </si>
  <si>
    <t>15/02 стерл</t>
  </si>
  <si>
    <t>сер-голуб</t>
  </si>
  <si>
    <t>серо-голуб</t>
  </si>
  <si>
    <t>26/02 дув</t>
  </si>
  <si>
    <t>25/02 скор</t>
  </si>
  <si>
    <t>3(р52-54)</t>
  </si>
  <si>
    <t>4(р52-54)</t>
  </si>
  <si>
    <t>08/03 хром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</si>
</sst>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3" xfId="0" applyBorder="1"/>
    <xf numFmtId="0" fontId="0" fillId="0" borderId="1" xfId="0" applyBorder="1"/>
    <xf numFmtId="0" fontId="2" fillId="0" borderId="13" xfId="0" applyFont="1" applyBorder="1"/>
    <xf numFmtId="0" fontId="2" fillId="0" borderId="14" xfId="0" applyFont="1" applyBorder="1"/>
    <xf numFmtId="0" fontId="0" fillId="0" borderId="15" xfId="0" applyBorder="1"/>
    <xf numFmtId="0" fontId="0" fillId="0" borderId="16" xfId="0" applyFont="1" applyBorder="1"/>
    <xf numFmtId="0" fontId="0" fillId="0" borderId="15" xfId="0" applyFont="1" applyBorder="1"/>
    <xf numFmtId="0" fontId="0" fillId="0" borderId="12" xfId="0" applyFont="1" applyBorder="1"/>
    <xf numFmtId="0" fontId="0" fillId="0" borderId="17" xfId="0" applyFont="1" applyBorder="1"/>
    <xf numFmtId="0" fontId="1" fillId="0" borderId="1" xfId="0" applyFont="1" applyBorder="1"/>
    <xf numFmtId="0" fontId="0" fillId="0" borderId="10" xfId="0" applyBorder="1"/>
    <xf numFmtId="0" fontId="0" fillId="0" borderId="13" xfId="0" applyBorder="1"/>
    <xf numFmtId="0" fontId="0" fillId="0" borderId="7" xfId="0" applyBorder="1"/>
    <xf numFmtId="0" fontId="0" fillId="0" borderId="7" xfId="0" applyBorder="1"/>
    <xf numFmtId="0" fontId="0" fillId="0" borderId="11" xfId="0" applyBorder="1"/>
    <xf numFmtId="0" fontId="0" fillId="0" borderId="7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0" xfId="0" applyBorder="1"/>
    <xf numFmtId="0" fontId="0" fillId="0" borderId="7" xfId="0" applyBorder="1"/>
    <xf numFmtId="0" fontId="0" fillId="0" borderId="7" xfId="0" applyBorder="1"/>
    <xf numFmtId="0" fontId="0" fillId="0" borderId="11" xfId="0" applyBorder="1"/>
    <xf numFmtId="0" fontId="0" fillId="0" borderId="7" xfId="0" applyBorder="1"/>
    <xf numFmtId="0" fontId="0" fillId="0" borderId="10" xfId="0" applyBorder="1"/>
    <xf numFmtId="0" fontId="0" fillId="0" borderId="7" xfId="0" applyBorder="1"/>
    <xf numFmtId="0" fontId="0" fillId="0" borderId="7" xfId="0" applyBorder="1"/>
    <xf numFmtId="0" fontId="0" fillId="0" borderId="11" xfId="0" applyBorder="1"/>
    <xf numFmtId="0" fontId="0" fillId="0" borderId="7" xfId="0" applyBorder="1"/>
    <xf numFmtId="0" fontId="1" fillId="0" borderId="3" xfId="0" applyFont="1" applyBorder="1"/>
    <xf numFmtId="0" fontId="0" fillId="0" borderId="10" xfId="0" applyBorder="1"/>
    <xf numFmtId="0" fontId="0" fillId="0" borderId="7" xfId="0" applyBorder="1"/>
    <xf numFmtId="0" fontId="0" fillId="0" borderId="7" xfId="0" applyBorder="1"/>
    <xf numFmtId="0" fontId="0" fillId="0" borderId="11" xfId="0" applyBorder="1"/>
    <xf numFmtId="0" fontId="0" fillId="0" borderId="7" xfId="0" applyBorder="1"/>
    <xf numFmtId="0" fontId="0" fillId="0" borderId="10" xfId="0" applyBorder="1"/>
    <xf numFmtId="0" fontId="0" fillId="0" borderId="7" xfId="0" applyBorder="1"/>
    <xf numFmtId="0" fontId="0" fillId="0" borderId="7" xfId="0" applyBorder="1"/>
    <xf numFmtId="0" fontId="0" fillId="0" borderId="11" xfId="0" applyBorder="1"/>
    <xf numFmtId="0" fontId="0" fillId="0" borderId="7" xfId="0" applyBorder="1"/>
    <xf numFmtId="0" fontId="0" fillId="0" borderId="9" xfId="0" applyFont="1" applyBorder="1"/>
    <xf numFmtId="0" fontId="0" fillId="0" borderId="10" xfId="0" applyBorder="1"/>
    <xf numFmtId="0" fontId="0" fillId="0" borderId="7" xfId="0" applyBorder="1"/>
    <xf numFmtId="0" fontId="0" fillId="0" borderId="7" xfId="0" applyBorder="1"/>
    <xf numFmtId="0" fontId="0" fillId="0" borderId="11" xfId="0" applyBorder="1"/>
    <xf numFmtId="0" fontId="0" fillId="0" borderId="7" xfId="0" applyBorder="1"/>
    <xf numFmtId="0" fontId="0" fillId="0" borderId="10" xfId="0" applyBorder="1"/>
    <xf numFmtId="0" fontId="0" fillId="0" borderId="7" xfId="0" applyBorder="1"/>
    <xf numFmtId="0" fontId="0" fillId="0" borderId="7" xfId="0" applyBorder="1"/>
    <xf numFmtId="0" fontId="0" fillId="0" borderId="11" xfId="0" applyBorder="1"/>
    <xf numFmtId="0" fontId="0" fillId="0" borderId="7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/>
    <xf numFmtId="0" fontId="0" fillId="0" borderId="7" xfId="0" applyBorder="1"/>
    <xf numFmtId="0" fontId="0" fillId="0" borderId="10" xfId="0" applyBorder="1"/>
    <xf numFmtId="0" fontId="0" fillId="0" borderId="7" xfId="0" applyBorder="1"/>
    <xf numFmtId="0" fontId="0" fillId="0" borderId="7" xfId="0" applyBorder="1"/>
    <xf numFmtId="0" fontId="0" fillId="0" borderId="11" xfId="0" applyBorder="1"/>
    <xf numFmtId="0" fontId="0" fillId="0" borderId="7" xfId="0" applyBorder="1"/>
    <xf numFmtId="0" fontId="0" fillId="0" borderId="10" xfId="0" applyBorder="1"/>
    <xf numFmtId="0" fontId="0" fillId="0" borderId="7" xfId="0" applyBorder="1"/>
    <xf numFmtId="0" fontId="0" fillId="0" borderId="7" xfId="0" applyBorder="1"/>
    <xf numFmtId="0" fontId="0" fillId="0" borderId="11" xfId="0" applyBorder="1"/>
    <xf numFmtId="0" fontId="0" fillId="0" borderId="0" xfId="0"/>
    <xf numFmtId="0" fontId="0" fillId="0" borderId="7" xfId="0" applyBorder="1"/>
    <xf numFmtId="0" fontId="0" fillId="0" borderId="13" xfId="0" applyFont="1" applyBorder="1"/>
    <xf numFmtId="0" fontId="2" fillId="0" borderId="15" xfId="0" applyFont="1" applyBorder="1"/>
    <xf numFmtId="0" fontId="2" fillId="0" borderId="12" xfId="0" applyFont="1" applyBorder="1"/>
    <xf numFmtId="0" fontId="0" fillId="0" borderId="18" xfId="0" applyBorder="1"/>
    <xf numFmtId="0" fontId="1" fillId="0" borderId="0" xfId="0" applyFont="1" applyFill="1" applyBorder="1"/>
    <xf numFmtId="0" fontId="0" fillId="0" borderId="16" xfId="0" applyBorder="1" applyAlignment="1">
      <alignment horizontal="right"/>
    </xf>
    <xf numFmtId="0" fontId="0" fillId="0" borderId="19" xfId="0" applyBorder="1"/>
    <xf numFmtId="0" fontId="0" fillId="0" borderId="12" xfId="0" applyBorder="1"/>
    <xf numFmtId="0" fontId="0" fillId="0" borderId="8" xfId="0" applyBorder="1"/>
    <xf numFmtId="0" fontId="0" fillId="0" borderId="20" xfId="0" applyBorder="1"/>
    <xf numFmtId="0" fontId="3" fillId="0" borderId="2" xfId="0" applyFont="1" applyBorder="1"/>
    <xf numFmtId="0" fontId="1" fillId="0" borderId="2" xfId="0" applyFont="1" applyBorder="1"/>
    <xf numFmtId="0" fontId="0" fillId="0" borderId="21" xfId="0" applyBorder="1"/>
    <xf numFmtId="0" fontId="0" fillId="0" borderId="15" xfId="0" applyFill="1" applyBorder="1"/>
    <xf numFmtId="0" fontId="0" fillId="0" borderId="12" xfId="0" applyFill="1" applyBorder="1"/>
    <xf numFmtId="0" fontId="1" fillId="0" borderId="13" xfId="0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20" xfId="0" applyFont="1" applyBorder="1"/>
    <xf numFmtId="0" fontId="0" fillId="0" borderId="18" xfId="0" applyFont="1" applyBorder="1"/>
    <xf numFmtId="0" fontId="0" fillId="0" borderId="3" xfId="0" applyFont="1" applyBorder="1"/>
    <xf numFmtId="0" fontId="1" fillId="0" borderId="13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15" xfId="0" applyFont="1" applyBorder="1"/>
    <xf numFmtId="0" fontId="1" fillId="0" borderId="12" xfId="0" applyFont="1" applyBorder="1"/>
    <xf numFmtId="0" fontId="0" fillId="0" borderId="2" xfId="0" applyBorder="1"/>
    <xf numFmtId="0" fontId="1" fillId="0" borderId="1" xfId="0" applyFont="1" applyBorder="1" applyAlignment="1">
      <alignment horizontal="right"/>
    </xf>
    <xf numFmtId="0" fontId="1" fillId="0" borderId="2" xfId="0" applyFont="1" applyFill="1" applyBorder="1"/>
    <xf numFmtId="0" fontId="1" fillId="0" borderId="21" xfId="0" applyFont="1" applyFill="1" applyBorder="1"/>
    <xf numFmtId="0" fontId="0" fillId="0" borderId="1" xfId="0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11" xfId="0" applyFill="1" applyBorder="1"/>
    <xf numFmtId="0" fontId="0" fillId="2" borderId="18" xfId="0" applyFill="1" applyBorder="1"/>
    <xf numFmtId="0" fontId="0" fillId="2" borderId="3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89"/>
  <sheetViews>
    <sheetView tabSelected="1" workbookViewId="0">
      <selection activeCell="A54" sqref="A54:G60"/>
    </sheetView>
  </sheetViews>
  <sheetFormatPr defaultRowHeight="15"/>
  <cols>
    <col min="8" max="8" width="4.5703125" customWidth="1"/>
    <col min="9" max="9" width="1.5703125" customWidth="1"/>
    <col min="10" max="10" width="10.28515625" customWidth="1"/>
  </cols>
  <sheetData>
    <row r="3" spans="1:31">
      <c r="A3" s="99" t="s">
        <v>0</v>
      </c>
      <c r="B3" s="100"/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J3" s="99" t="s">
        <v>0</v>
      </c>
      <c r="K3" s="100"/>
      <c r="L3" s="10"/>
      <c r="M3" s="10"/>
      <c r="N3" s="10" t="s">
        <v>9</v>
      </c>
      <c r="O3" s="10"/>
      <c r="P3" s="10"/>
      <c r="R3" s="89" t="s">
        <v>59</v>
      </c>
      <c r="S3" s="74"/>
      <c r="T3" s="74"/>
      <c r="U3" s="74"/>
      <c r="V3" s="74"/>
      <c r="W3" s="17"/>
      <c r="X3" s="2"/>
      <c r="Z3" s="83" t="s">
        <v>67</v>
      </c>
      <c r="AA3" s="74"/>
      <c r="AB3" s="74"/>
      <c r="AC3" s="74"/>
      <c r="AD3" s="17"/>
    </row>
    <row r="4" spans="1:31">
      <c r="A4" s="3" t="s">
        <v>1</v>
      </c>
      <c r="B4" s="4"/>
      <c r="C4" s="101"/>
      <c r="D4" s="102"/>
      <c r="E4" s="102"/>
      <c r="F4" s="102"/>
      <c r="G4" s="103"/>
      <c r="J4" s="12" t="s">
        <v>45</v>
      </c>
      <c r="K4" s="17">
        <v>455</v>
      </c>
      <c r="L4" s="101"/>
      <c r="M4" s="102"/>
      <c r="N4" s="102"/>
      <c r="O4" s="102"/>
      <c r="P4" s="103"/>
      <c r="R4" s="5"/>
      <c r="S4" s="10">
        <v>44</v>
      </c>
      <c r="T4" s="10">
        <v>46</v>
      </c>
      <c r="U4" s="10">
        <v>48</v>
      </c>
      <c r="V4" s="10">
        <v>50</v>
      </c>
      <c r="W4" s="10">
        <v>52</v>
      </c>
      <c r="X4" s="10">
        <v>54</v>
      </c>
      <c r="Z4" s="5"/>
      <c r="AA4" s="91">
        <v>46</v>
      </c>
      <c r="AB4" s="91">
        <v>48</v>
      </c>
      <c r="AC4" s="91">
        <v>50</v>
      </c>
      <c r="AD4" s="91">
        <v>52</v>
      </c>
      <c r="AE4" s="91">
        <v>54</v>
      </c>
    </row>
    <row r="5" spans="1:31">
      <c r="A5" s="5" t="s">
        <v>2</v>
      </c>
      <c r="B5" s="6"/>
      <c r="C5" s="11">
        <v>5</v>
      </c>
      <c r="D5" s="13">
        <v>3</v>
      </c>
      <c r="E5" s="14">
        <v>4</v>
      </c>
      <c r="F5" s="15">
        <v>10</v>
      </c>
      <c r="G5" s="16">
        <v>0</v>
      </c>
      <c r="J5" s="7"/>
      <c r="K5" s="18"/>
      <c r="L5" s="36"/>
      <c r="M5" s="37"/>
      <c r="N5" s="38">
        <v>0</v>
      </c>
      <c r="O5" s="39"/>
      <c r="P5" s="40">
        <v>0</v>
      </c>
      <c r="R5" s="10" t="s">
        <v>60</v>
      </c>
      <c r="S5" s="10"/>
      <c r="T5" s="2"/>
      <c r="U5" s="2"/>
      <c r="V5" s="2">
        <v>2</v>
      </c>
      <c r="W5" s="2"/>
      <c r="X5" s="2"/>
      <c r="Z5" s="10" t="s">
        <v>31</v>
      </c>
      <c r="AA5" s="2"/>
      <c r="AB5" s="2"/>
      <c r="AC5" s="2">
        <v>3</v>
      </c>
      <c r="AD5" s="2">
        <v>4</v>
      </c>
      <c r="AE5" s="2">
        <v>5</v>
      </c>
    </row>
    <row r="6" spans="1:31">
      <c r="A6" s="7" t="s">
        <v>3</v>
      </c>
      <c r="B6" s="6"/>
      <c r="C6" s="11">
        <v>20</v>
      </c>
      <c r="D6" s="13">
        <v>29</v>
      </c>
      <c r="E6" s="14">
        <v>28</v>
      </c>
      <c r="F6" s="15">
        <v>25</v>
      </c>
      <c r="G6" s="16">
        <v>20</v>
      </c>
      <c r="J6" s="7"/>
      <c r="K6" s="18"/>
      <c r="L6" s="36"/>
      <c r="M6" s="37"/>
      <c r="N6" s="38">
        <v>0</v>
      </c>
      <c r="O6" s="39"/>
      <c r="P6" s="40">
        <v>0</v>
      </c>
      <c r="R6" s="10" t="s">
        <v>31</v>
      </c>
      <c r="S6" s="10"/>
      <c r="T6" s="90">
        <v>4</v>
      </c>
      <c r="U6" s="90">
        <v>7</v>
      </c>
      <c r="V6" s="2"/>
      <c r="W6" s="2">
        <v>2</v>
      </c>
      <c r="X6" s="2"/>
      <c r="Z6" s="10" t="s">
        <v>33</v>
      </c>
      <c r="AA6" s="2"/>
      <c r="AB6" s="2"/>
      <c r="AC6" s="2">
        <v>3</v>
      </c>
      <c r="AD6" s="2">
        <v>4</v>
      </c>
      <c r="AE6" s="2">
        <v>4</v>
      </c>
    </row>
    <row r="7" spans="1:31">
      <c r="A7" s="7" t="s">
        <v>4</v>
      </c>
      <c r="B7" s="6"/>
      <c r="C7" s="11">
        <v>32</v>
      </c>
      <c r="D7" s="13">
        <v>30</v>
      </c>
      <c r="E7" s="14">
        <v>36</v>
      </c>
      <c r="F7" s="15">
        <v>33</v>
      </c>
      <c r="G7" s="16">
        <v>27</v>
      </c>
      <c r="J7" s="7"/>
      <c r="K7" s="18"/>
      <c r="L7" s="36"/>
      <c r="M7" s="37"/>
      <c r="N7" s="38">
        <v>0</v>
      </c>
      <c r="O7" s="39"/>
      <c r="P7" s="40">
        <v>0</v>
      </c>
      <c r="R7" s="91" t="s">
        <v>61</v>
      </c>
      <c r="S7" s="91"/>
      <c r="T7" s="2"/>
      <c r="U7" s="2">
        <v>12</v>
      </c>
      <c r="V7" s="2"/>
      <c r="W7" s="2">
        <v>4</v>
      </c>
      <c r="X7" s="2"/>
      <c r="Z7" s="10" t="s">
        <v>65</v>
      </c>
      <c r="AA7" s="2">
        <v>3</v>
      </c>
      <c r="AB7" s="2">
        <v>3</v>
      </c>
      <c r="AC7" s="2">
        <v>4</v>
      </c>
      <c r="AD7" s="2">
        <v>5</v>
      </c>
      <c r="AE7" s="2">
        <v>3</v>
      </c>
    </row>
    <row r="8" spans="1:31">
      <c r="A8" s="7" t="s">
        <v>5</v>
      </c>
      <c r="B8" s="6"/>
      <c r="C8" s="11">
        <v>16</v>
      </c>
      <c r="D8" s="13">
        <v>14</v>
      </c>
      <c r="E8" s="14">
        <v>14</v>
      </c>
      <c r="F8" s="15">
        <v>13</v>
      </c>
      <c r="G8" s="16">
        <v>15</v>
      </c>
      <c r="J8" s="7"/>
      <c r="K8" s="18"/>
      <c r="L8" s="36"/>
      <c r="M8" s="37"/>
      <c r="N8" s="38">
        <v>0</v>
      </c>
      <c r="O8" s="39"/>
      <c r="P8" s="40">
        <v>0</v>
      </c>
      <c r="R8" s="91" t="s">
        <v>13</v>
      </c>
      <c r="S8" s="91"/>
      <c r="T8" s="90">
        <v>6</v>
      </c>
      <c r="U8" s="2"/>
      <c r="V8" s="2"/>
      <c r="W8" s="2"/>
      <c r="X8" s="2"/>
      <c r="Z8" s="92" t="s">
        <v>68</v>
      </c>
      <c r="AA8" s="52"/>
      <c r="AB8" s="52"/>
      <c r="AC8" s="52"/>
      <c r="AD8" s="52"/>
      <c r="AE8" s="18"/>
    </row>
    <row r="9" spans="1:31">
      <c r="A9" s="8" t="s">
        <v>6</v>
      </c>
      <c r="B9" s="9"/>
      <c r="C9" s="11">
        <v>20</v>
      </c>
      <c r="D9" s="13">
        <v>29</v>
      </c>
      <c r="E9" s="14">
        <v>19</v>
      </c>
      <c r="F9" s="15">
        <v>25</v>
      </c>
      <c r="G9" s="16">
        <v>17</v>
      </c>
      <c r="J9" s="8" t="s">
        <v>6</v>
      </c>
      <c r="K9" s="19"/>
      <c r="L9" s="36"/>
      <c r="M9" s="37"/>
      <c r="N9" s="106">
        <v>2</v>
      </c>
      <c r="O9" s="39"/>
      <c r="P9" s="40">
        <v>0</v>
      </c>
      <c r="R9" s="91" t="s">
        <v>30</v>
      </c>
      <c r="S9" s="91"/>
      <c r="T9" s="90">
        <v>2</v>
      </c>
      <c r="U9" s="90">
        <v>4</v>
      </c>
      <c r="V9" s="90">
        <v>1</v>
      </c>
      <c r="W9" s="2"/>
      <c r="X9" s="2"/>
      <c r="Z9" s="10" t="s">
        <v>31</v>
      </c>
      <c r="AA9" s="2"/>
      <c r="AB9" s="2"/>
      <c r="AC9" s="2">
        <v>3</v>
      </c>
      <c r="AD9" s="2">
        <v>7</v>
      </c>
      <c r="AE9" s="2">
        <v>6</v>
      </c>
    </row>
    <row r="10" spans="1:31">
      <c r="R10" s="91" t="s">
        <v>33</v>
      </c>
      <c r="S10" s="91"/>
      <c r="T10" s="2"/>
      <c r="U10" s="2"/>
      <c r="V10" s="2">
        <v>1</v>
      </c>
      <c r="W10" s="2"/>
      <c r="X10" s="2"/>
      <c r="Z10" s="10" t="s">
        <v>33</v>
      </c>
      <c r="AA10" s="2"/>
      <c r="AB10" s="2"/>
      <c r="AC10" s="2">
        <v>0</v>
      </c>
      <c r="AD10" s="2">
        <v>5</v>
      </c>
      <c r="AE10" s="2">
        <v>0</v>
      </c>
    </row>
    <row r="11" spans="1:31">
      <c r="R11" s="10" t="s">
        <v>82</v>
      </c>
      <c r="S11" s="98">
        <v>8</v>
      </c>
      <c r="T11" s="2">
        <v>8</v>
      </c>
      <c r="U11" s="2"/>
      <c r="V11" s="2"/>
      <c r="W11" s="2"/>
      <c r="X11" s="2"/>
      <c r="Z11" s="10" t="s">
        <v>65</v>
      </c>
      <c r="AA11" s="2">
        <v>3</v>
      </c>
      <c r="AB11" s="2">
        <v>0</v>
      </c>
      <c r="AC11" s="2">
        <v>0</v>
      </c>
      <c r="AD11" s="2">
        <v>4</v>
      </c>
      <c r="AE11" s="2">
        <v>4</v>
      </c>
    </row>
    <row r="12" spans="1:31">
      <c r="A12" s="12" t="s">
        <v>12</v>
      </c>
      <c r="B12" s="17"/>
      <c r="C12" s="10" t="s">
        <v>7</v>
      </c>
      <c r="D12" s="10" t="s">
        <v>8</v>
      </c>
      <c r="E12" s="10" t="s">
        <v>9</v>
      </c>
      <c r="F12" s="10" t="s">
        <v>10</v>
      </c>
      <c r="G12" s="10" t="s">
        <v>11</v>
      </c>
      <c r="J12" s="12" t="s">
        <v>16</v>
      </c>
      <c r="K12" s="17"/>
      <c r="L12" s="30"/>
      <c r="M12" s="10" t="s">
        <v>8</v>
      </c>
      <c r="N12" s="10" t="s">
        <v>9</v>
      </c>
      <c r="O12" s="10"/>
      <c r="P12" s="10"/>
      <c r="S12" s="72"/>
    </row>
    <row r="13" spans="1:31">
      <c r="A13" s="7" t="s">
        <v>13</v>
      </c>
      <c r="B13" s="18"/>
      <c r="C13" s="20">
        <v>0</v>
      </c>
      <c r="D13" s="21">
        <v>0</v>
      </c>
      <c r="E13" s="22">
        <v>0</v>
      </c>
      <c r="F13" s="23">
        <v>0</v>
      </c>
      <c r="G13" s="24">
        <v>0</v>
      </c>
      <c r="J13" s="5" t="s">
        <v>2</v>
      </c>
      <c r="K13" s="18"/>
      <c r="L13" s="42"/>
      <c r="M13" s="106">
        <v>10</v>
      </c>
      <c r="N13" s="106">
        <v>10</v>
      </c>
      <c r="O13" s="45"/>
      <c r="P13" s="46"/>
      <c r="R13" s="89" t="s">
        <v>62</v>
      </c>
      <c r="S13" s="74"/>
      <c r="T13" s="74"/>
      <c r="U13" s="74"/>
      <c r="V13" s="74"/>
      <c r="W13" s="74"/>
      <c r="X13" s="17"/>
      <c r="Z13" s="83" t="s">
        <v>77</v>
      </c>
      <c r="AA13" s="74"/>
      <c r="AB13" s="1"/>
      <c r="AC13" s="52"/>
      <c r="AD13" s="52"/>
    </row>
    <row r="14" spans="1:31">
      <c r="A14" s="7" t="s">
        <v>3</v>
      </c>
      <c r="B14" s="18"/>
      <c r="C14" s="20">
        <v>0</v>
      </c>
      <c r="D14" s="21">
        <v>0</v>
      </c>
      <c r="E14" s="22">
        <v>0</v>
      </c>
      <c r="F14" s="23">
        <v>0</v>
      </c>
      <c r="G14" s="24">
        <v>0</v>
      </c>
      <c r="J14" s="7" t="s">
        <v>3</v>
      </c>
      <c r="K14" s="18"/>
      <c r="L14" s="42"/>
      <c r="M14" s="106">
        <v>4</v>
      </c>
      <c r="N14" s="106">
        <v>5</v>
      </c>
      <c r="O14" s="65"/>
      <c r="P14" s="46"/>
      <c r="R14" s="5"/>
      <c r="S14" s="10">
        <v>46</v>
      </c>
      <c r="T14" s="91">
        <v>48</v>
      </c>
      <c r="U14" s="91">
        <v>50</v>
      </c>
      <c r="V14" s="91">
        <v>52</v>
      </c>
      <c r="W14" s="91">
        <v>54</v>
      </c>
      <c r="X14" s="91">
        <v>56</v>
      </c>
      <c r="Z14" s="5"/>
      <c r="AA14" s="97">
        <v>46</v>
      </c>
      <c r="AB14" s="91">
        <v>48</v>
      </c>
      <c r="AC14" s="52"/>
      <c r="AD14" s="52"/>
    </row>
    <row r="15" spans="1:31">
      <c r="A15" s="7" t="s">
        <v>4</v>
      </c>
      <c r="B15" s="18"/>
      <c r="C15" s="105">
        <v>1</v>
      </c>
      <c r="D15" s="106">
        <v>4</v>
      </c>
      <c r="E15" s="106">
        <v>2</v>
      </c>
      <c r="F15" s="107">
        <v>2</v>
      </c>
      <c r="G15" s="106">
        <v>1</v>
      </c>
      <c r="J15" s="7" t="s">
        <v>4</v>
      </c>
      <c r="K15" s="18"/>
      <c r="L15" s="42"/>
      <c r="M15" s="43">
        <v>0</v>
      </c>
      <c r="N15" s="44">
        <v>0</v>
      </c>
      <c r="O15" s="45"/>
      <c r="P15" s="46"/>
      <c r="R15" s="10" t="s">
        <v>43</v>
      </c>
      <c r="S15" s="90">
        <v>2</v>
      </c>
      <c r="T15" s="2"/>
      <c r="U15" s="2">
        <v>10</v>
      </c>
      <c r="V15" s="2">
        <v>15</v>
      </c>
      <c r="W15" s="2"/>
      <c r="X15" s="2"/>
      <c r="Z15" s="10" t="s">
        <v>60</v>
      </c>
      <c r="AA15" s="2"/>
      <c r="AB15" s="2">
        <v>1</v>
      </c>
      <c r="AC15" s="52"/>
      <c r="AD15" s="52"/>
    </row>
    <row r="16" spans="1:31">
      <c r="A16" s="7" t="s">
        <v>5</v>
      </c>
      <c r="B16" s="18"/>
      <c r="C16" s="20">
        <v>0</v>
      </c>
      <c r="D16" s="106">
        <v>4</v>
      </c>
      <c r="E16" s="106">
        <v>15</v>
      </c>
      <c r="F16" s="107">
        <v>6</v>
      </c>
      <c r="G16" s="24">
        <v>0</v>
      </c>
      <c r="J16" s="7" t="s">
        <v>5</v>
      </c>
      <c r="K16" s="18"/>
      <c r="L16" s="42"/>
      <c r="M16" s="43">
        <v>0</v>
      </c>
      <c r="N16" s="106">
        <v>1</v>
      </c>
      <c r="O16" s="45"/>
      <c r="P16" s="46"/>
      <c r="R16" s="10" t="s">
        <v>61</v>
      </c>
      <c r="S16" s="90">
        <v>8</v>
      </c>
      <c r="T16" s="90">
        <v>5</v>
      </c>
      <c r="U16" s="90">
        <v>3</v>
      </c>
      <c r="V16" s="90">
        <v>1</v>
      </c>
      <c r="W16" s="90">
        <v>10</v>
      </c>
      <c r="X16" s="90">
        <v>7</v>
      </c>
      <c r="Z16" s="10" t="s">
        <v>76</v>
      </c>
      <c r="AA16" s="2"/>
      <c r="AB16" s="2">
        <v>1</v>
      </c>
      <c r="AC16" s="52"/>
      <c r="AD16" s="52"/>
    </row>
    <row r="17" spans="1:30">
      <c r="A17" s="8" t="s">
        <v>6</v>
      </c>
      <c r="B17" s="19"/>
      <c r="C17" s="20">
        <v>0</v>
      </c>
      <c r="D17" s="106">
        <v>3</v>
      </c>
      <c r="E17" s="106">
        <v>1</v>
      </c>
      <c r="F17" s="104">
        <v>2</v>
      </c>
      <c r="G17" s="24">
        <v>0</v>
      </c>
      <c r="J17" s="8" t="s">
        <v>6</v>
      </c>
      <c r="K17" s="19"/>
      <c r="L17" s="42"/>
      <c r="M17" s="43">
        <v>0</v>
      </c>
      <c r="N17" s="44">
        <v>0</v>
      </c>
      <c r="O17" s="45"/>
      <c r="P17" s="46"/>
      <c r="R17" s="92" t="s">
        <v>63</v>
      </c>
      <c r="S17" s="52"/>
      <c r="T17" s="52"/>
      <c r="U17" s="52"/>
      <c r="V17" s="52"/>
      <c r="W17" s="52"/>
      <c r="X17" s="18"/>
      <c r="Z17" s="10" t="s">
        <v>31</v>
      </c>
      <c r="AA17" s="2">
        <v>1</v>
      </c>
      <c r="AB17" s="2"/>
      <c r="AC17" s="52"/>
      <c r="AD17" s="52"/>
    </row>
    <row r="18" spans="1:30">
      <c r="F18" s="108" t="s">
        <v>28</v>
      </c>
      <c r="R18" s="10" t="s">
        <v>61</v>
      </c>
      <c r="S18" s="2">
        <v>9</v>
      </c>
      <c r="T18" s="2">
        <v>5</v>
      </c>
      <c r="U18" s="2">
        <v>5</v>
      </c>
      <c r="V18" s="2"/>
      <c r="W18" s="2">
        <v>10</v>
      </c>
      <c r="X18" s="2">
        <v>6</v>
      </c>
      <c r="Z18" s="10" t="s">
        <v>30</v>
      </c>
      <c r="AA18" s="2"/>
      <c r="AB18" s="2">
        <v>1</v>
      </c>
      <c r="AC18" s="52"/>
      <c r="AD18" s="52"/>
    </row>
    <row r="19" spans="1:30">
      <c r="Z19" s="91" t="s">
        <v>83</v>
      </c>
      <c r="AA19" s="2">
        <v>2</v>
      </c>
      <c r="AB19" s="90">
        <v>2</v>
      </c>
    </row>
    <row r="20" spans="1:30">
      <c r="A20" s="12" t="s">
        <v>14</v>
      </c>
      <c r="B20" s="17"/>
      <c r="C20" s="10" t="s">
        <v>7</v>
      </c>
      <c r="D20" s="10" t="s">
        <v>8</v>
      </c>
      <c r="E20" s="10" t="s">
        <v>9</v>
      </c>
      <c r="F20" s="10" t="s">
        <v>10</v>
      </c>
      <c r="G20" s="10"/>
      <c r="J20" s="12" t="s">
        <v>17</v>
      </c>
      <c r="K20" s="17"/>
      <c r="L20" s="30" t="s">
        <v>7</v>
      </c>
      <c r="M20" s="10" t="s">
        <v>8</v>
      </c>
      <c r="N20" s="10" t="s">
        <v>9</v>
      </c>
      <c r="O20" s="10"/>
      <c r="P20" s="10" t="s">
        <v>11</v>
      </c>
    </row>
    <row r="21" spans="1:30">
      <c r="A21" s="5" t="s">
        <v>2</v>
      </c>
      <c r="B21" s="18"/>
      <c r="C21" s="25">
        <v>0</v>
      </c>
      <c r="D21" s="26">
        <v>0</v>
      </c>
      <c r="E21" s="27">
        <v>0</v>
      </c>
      <c r="F21" s="107">
        <v>1</v>
      </c>
      <c r="G21" s="29"/>
      <c r="J21" s="7" t="s">
        <v>13</v>
      </c>
      <c r="K21" s="18"/>
      <c r="L21" s="47">
        <v>0</v>
      </c>
      <c r="M21" s="48">
        <v>0</v>
      </c>
      <c r="N21" s="49">
        <v>0</v>
      </c>
      <c r="O21" s="50"/>
      <c r="P21" s="51">
        <v>0</v>
      </c>
      <c r="R21" s="89" t="s">
        <v>64</v>
      </c>
      <c r="S21" s="74"/>
      <c r="T21" s="74"/>
      <c r="U21" s="74"/>
      <c r="V21" s="74"/>
      <c r="W21" s="74"/>
      <c r="X21" s="74"/>
      <c r="Y21" s="17"/>
    </row>
    <row r="22" spans="1:30">
      <c r="A22" s="7" t="s">
        <v>3</v>
      </c>
      <c r="B22" s="18"/>
      <c r="C22" s="105">
        <v>1</v>
      </c>
      <c r="D22" s="26">
        <v>0</v>
      </c>
      <c r="E22" s="27">
        <v>0</v>
      </c>
      <c r="F22" s="28">
        <v>0</v>
      </c>
      <c r="G22" s="29"/>
      <c r="J22" s="7" t="s">
        <v>3</v>
      </c>
      <c r="K22" s="18"/>
      <c r="L22" s="47">
        <v>0</v>
      </c>
      <c r="M22" s="48">
        <v>0</v>
      </c>
      <c r="N22" s="49">
        <v>0</v>
      </c>
      <c r="O22" s="50"/>
      <c r="P22" s="51">
        <v>0</v>
      </c>
      <c r="R22" s="5"/>
      <c r="S22" s="10">
        <v>44</v>
      </c>
      <c r="T22" s="10">
        <v>46</v>
      </c>
      <c r="U22" s="10">
        <v>48</v>
      </c>
      <c r="V22" s="10">
        <v>50</v>
      </c>
      <c r="W22" s="10">
        <v>52</v>
      </c>
      <c r="X22" s="10">
        <v>54</v>
      </c>
      <c r="Y22" s="10">
        <v>58</v>
      </c>
    </row>
    <row r="23" spans="1:30">
      <c r="A23" s="7" t="s">
        <v>4</v>
      </c>
      <c r="B23" s="18"/>
      <c r="C23" s="25">
        <v>0</v>
      </c>
      <c r="D23" s="26">
        <v>0</v>
      </c>
      <c r="E23" s="27">
        <v>0</v>
      </c>
      <c r="F23" s="107">
        <v>4</v>
      </c>
      <c r="G23" s="29"/>
      <c r="J23" s="7" t="s">
        <v>4</v>
      </c>
      <c r="K23" s="18"/>
      <c r="L23" s="105">
        <v>4</v>
      </c>
      <c r="M23" s="106">
        <v>4</v>
      </c>
      <c r="N23" s="106">
        <v>1</v>
      </c>
      <c r="O23" s="50"/>
      <c r="P23" s="106">
        <v>4</v>
      </c>
      <c r="R23" s="10" t="s">
        <v>31</v>
      </c>
      <c r="S23" s="90">
        <v>1</v>
      </c>
      <c r="T23" s="2">
        <v>1</v>
      </c>
      <c r="U23" s="2">
        <v>3</v>
      </c>
      <c r="V23" s="2">
        <v>3</v>
      </c>
      <c r="W23" s="2">
        <v>7</v>
      </c>
      <c r="X23" s="2">
        <v>5</v>
      </c>
      <c r="Y23" s="2"/>
    </row>
    <row r="24" spans="1:30">
      <c r="A24" s="7" t="s">
        <v>5</v>
      </c>
      <c r="B24" s="18"/>
      <c r="C24" s="105">
        <v>6</v>
      </c>
      <c r="D24" s="106">
        <v>6</v>
      </c>
      <c r="E24" s="106">
        <v>7</v>
      </c>
      <c r="F24" s="28">
        <v>0</v>
      </c>
      <c r="G24" s="29"/>
      <c r="J24" s="7" t="s">
        <v>5</v>
      </c>
      <c r="K24" s="18"/>
      <c r="L24" s="47">
        <v>0</v>
      </c>
      <c r="M24" s="48">
        <v>0</v>
      </c>
      <c r="N24" s="49">
        <v>0</v>
      </c>
      <c r="O24" s="50"/>
      <c r="P24" s="51">
        <v>0</v>
      </c>
      <c r="R24" s="10" t="s">
        <v>60</v>
      </c>
      <c r="S24" s="2"/>
      <c r="T24" s="2">
        <v>0</v>
      </c>
      <c r="U24" s="2">
        <v>5</v>
      </c>
      <c r="V24" s="2">
        <v>3</v>
      </c>
      <c r="W24" s="2">
        <v>1</v>
      </c>
      <c r="X24" s="2"/>
      <c r="Y24" s="2"/>
    </row>
    <row r="25" spans="1:30">
      <c r="A25" s="8" t="s">
        <v>6</v>
      </c>
      <c r="B25" s="19"/>
      <c r="C25" s="25">
        <v>0</v>
      </c>
      <c r="D25" s="26"/>
      <c r="E25" s="27">
        <v>0</v>
      </c>
      <c r="F25" s="28">
        <v>0</v>
      </c>
      <c r="G25" s="29"/>
      <c r="J25" s="8" t="s">
        <v>6</v>
      </c>
      <c r="K25" s="19"/>
      <c r="L25" s="105">
        <v>5</v>
      </c>
      <c r="M25" s="48">
        <v>0</v>
      </c>
      <c r="N25" s="49">
        <v>0</v>
      </c>
      <c r="O25" s="50"/>
      <c r="P25" s="106">
        <v>9</v>
      </c>
      <c r="R25" s="10" t="s">
        <v>65</v>
      </c>
      <c r="S25" s="2"/>
      <c r="T25" s="2">
        <v>1</v>
      </c>
      <c r="U25" s="2">
        <v>4</v>
      </c>
      <c r="V25" s="2">
        <v>4</v>
      </c>
      <c r="W25" s="2">
        <v>3</v>
      </c>
      <c r="X25" s="2">
        <v>0</v>
      </c>
      <c r="Y25" s="2"/>
    </row>
    <row r="26" spans="1:30">
      <c r="R26" s="10" t="s">
        <v>33</v>
      </c>
      <c r="S26" s="2"/>
      <c r="T26" s="2">
        <v>1</v>
      </c>
      <c r="U26" s="2">
        <v>1</v>
      </c>
      <c r="V26" s="2">
        <v>3</v>
      </c>
      <c r="W26" s="2"/>
      <c r="X26" s="2"/>
      <c r="Y26" s="2">
        <v>1</v>
      </c>
    </row>
    <row r="27" spans="1:30" ht="15.75" thickBot="1">
      <c r="R27" s="10" t="s">
        <v>61</v>
      </c>
      <c r="S27" s="2"/>
      <c r="T27" s="2"/>
      <c r="U27" s="2">
        <v>4</v>
      </c>
      <c r="V27" s="2"/>
      <c r="W27" s="2"/>
      <c r="X27" s="2">
        <v>0</v>
      </c>
      <c r="Y27" s="2"/>
    </row>
    <row r="28" spans="1:30">
      <c r="A28" s="12" t="s">
        <v>15</v>
      </c>
      <c r="B28" s="17"/>
      <c r="C28" s="10" t="s">
        <v>7</v>
      </c>
      <c r="D28" s="10" t="s">
        <v>8</v>
      </c>
      <c r="E28" s="10" t="s">
        <v>9</v>
      </c>
      <c r="F28" s="10" t="s">
        <v>10</v>
      </c>
      <c r="G28" s="10" t="s">
        <v>11</v>
      </c>
      <c r="J28" s="53"/>
      <c r="K28" s="54"/>
      <c r="L28" s="30"/>
      <c r="M28" s="10"/>
      <c r="N28" s="10"/>
      <c r="O28" s="10"/>
      <c r="P28" s="10"/>
      <c r="R28" s="91" t="s">
        <v>66</v>
      </c>
      <c r="S28" s="74"/>
      <c r="T28" s="74"/>
      <c r="U28" s="74"/>
      <c r="V28" s="74"/>
      <c r="W28" s="74"/>
      <c r="X28" s="74"/>
      <c r="Y28" s="17"/>
    </row>
    <row r="29" spans="1:30">
      <c r="A29" s="5" t="s">
        <v>2</v>
      </c>
      <c r="B29" s="18"/>
      <c r="C29" s="105">
        <v>1</v>
      </c>
      <c r="D29" s="106">
        <v>3</v>
      </c>
      <c r="E29" s="33">
        <v>0</v>
      </c>
      <c r="F29" s="107">
        <v>5</v>
      </c>
      <c r="G29" s="35">
        <v>0</v>
      </c>
      <c r="J29" s="55"/>
      <c r="K29" s="52"/>
      <c r="L29" s="57"/>
      <c r="M29" s="58"/>
      <c r="N29" s="59"/>
      <c r="O29" s="60"/>
      <c r="P29" s="61"/>
      <c r="R29" s="91" t="s">
        <v>31</v>
      </c>
      <c r="S29" s="52"/>
      <c r="T29" s="2">
        <v>3</v>
      </c>
      <c r="U29" s="2">
        <v>4</v>
      </c>
      <c r="V29" s="2">
        <v>8</v>
      </c>
      <c r="W29" s="2">
        <v>7</v>
      </c>
      <c r="X29" s="2">
        <v>4</v>
      </c>
      <c r="Y29" s="18"/>
    </row>
    <row r="30" spans="1:30">
      <c r="A30" s="7" t="s">
        <v>3</v>
      </c>
      <c r="B30" s="73" t="s">
        <v>27</v>
      </c>
      <c r="C30" s="105">
        <v>14</v>
      </c>
      <c r="D30" s="106">
        <v>17</v>
      </c>
      <c r="E30" s="106">
        <v>9</v>
      </c>
      <c r="F30" s="107">
        <v>12</v>
      </c>
      <c r="G30" s="106">
        <v>12</v>
      </c>
      <c r="J30" s="55"/>
      <c r="K30" s="52"/>
      <c r="L30" s="57"/>
      <c r="M30" s="58"/>
      <c r="N30" s="59"/>
      <c r="O30" s="60"/>
      <c r="P30" s="61"/>
      <c r="R30" s="91" t="s">
        <v>60</v>
      </c>
      <c r="S30" s="52"/>
      <c r="T30" s="2">
        <v>2</v>
      </c>
      <c r="U30" s="2">
        <v>3</v>
      </c>
      <c r="V30" s="2">
        <v>4</v>
      </c>
      <c r="W30" s="2">
        <v>1</v>
      </c>
      <c r="X30" s="2">
        <v>2</v>
      </c>
      <c r="Y30" s="18"/>
    </row>
    <row r="31" spans="1:30">
      <c r="A31" s="7" t="s">
        <v>4</v>
      </c>
      <c r="B31" s="18"/>
      <c r="C31" s="31">
        <v>0</v>
      </c>
      <c r="D31" s="32">
        <v>0</v>
      </c>
      <c r="E31" s="33">
        <v>0</v>
      </c>
      <c r="F31" s="34">
        <v>0</v>
      </c>
      <c r="G31" s="106">
        <v>11</v>
      </c>
      <c r="J31" s="55"/>
      <c r="K31" s="52"/>
      <c r="L31" s="57"/>
      <c r="M31" s="58"/>
      <c r="N31" s="59"/>
      <c r="O31" s="60"/>
      <c r="P31" s="61"/>
      <c r="R31" s="91" t="s">
        <v>65</v>
      </c>
      <c r="S31" s="52"/>
      <c r="T31" s="2">
        <v>2</v>
      </c>
      <c r="U31" s="2">
        <v>3</v>
      </c>
      <c r="V31" s="2">
        <v>3</v>
      </c>
      <c r="W31" s="2">
        <v>6</v>
      </c>
      <c r="X31" s="2">
        <v>1</v>
      </c>
      <c r="Y31" s="18"/>
    </row>
    <row r="32" spans="1:30">
      <c r="A32" s="7" t="s">
        <v>5</v>
      </c>
      <c r="B32" s="18"/>
      <c r="C32" s="105">
        <v>3</v>
      </c>
      <c r="D32" s="106">
        <v>3</v>
      </c>
      <c r="E32" s="106">
        <v>3</v>
      </c>
      <c r="F32" s="107">
        <v>2</v>
      </c>
      <c r="G32" s="106">
        <v>1</v>
      </c>
      <c r="J32" s="55"/>
      <c r="K32" s="52"/>
      <c r="L32" s="57"/>
      <c r="M32" s="58"/>
      <c r="N32" s="59"/>
      <c r="O32" s="60"/>
      <c r="P32" s="61"/>
      <c r="R32" s="91" t="s">
        <v>33</v>
      </c>
      <c r="S32" s="52"/>
      <c r="T32" s="2">
        <v>6</v>
      </c>
      <c r="U32" s="2">
        <v>2</v>
      </c>
      <c r="V32" s="2">
        <v>3</v>
      </c>
      <c r="W32" s="2"/>
      <c r="X32" s="2"/>
      <c r="Y32" s="18"/>
    </row>
    <row r="33" spans="1:25">
      <c r="A33" s="8" t="s">
        <v>6</v>
      </c>
      <c r="B33" s="19"/>
      <c r="C33" s="105">
        <v>9</v>
      </c>
      <c r="D33" s="106">
        <v>7</v>
      </c>
      <c r="E33" s="33">
        <v>0</v>
      </c>
      <c r="F33" s="107">
        <v>5</v>
      </c>
      <c r="G33" s="106">
        <v>19</v>
      </c>
      <c r="J33" s="41"/>
      <c r="K33" s="56"/>
      <c r="L33" s="57"/>
      <c r="M33" s="58"/>
      <c r="N33" s="59"/>
      <c r="O33" s="60"/>
      <c r="P33" s="61"/>
      <c r="R33" s="91" t="s">
        <v>61</v>
      </c>
      <c r="S33" s="67"/>
      <c r="T33" s="2"/>
      <c r="U33" s="2">
        <v>1</v>
      </c>
      <c r="V33" s="2">
        <v>4</v>
      </c>
      <c r="W33" s="2">
        <v>2</v>
      </c>
      <c r="X33" s="2">
        <v>1</v>
      </c>
      <c r="Y33" s="19"/>
    </row>
    <row r="36" spans="1:25">
      <c r="A36" s="12" t="s">
        <v>18</v>
      </c>
      <c r="B36" s="17"/>
      <c r="C36" s="30" t="s">
        <v>7</v>
      </c>
      <c r="D36" s="10" t="s">
        <v>8</v>
      </c>
      <c r="E36" s="10" t="s">
        <v>9</v>
      </c>
      <c r="F36" s="10" t="s">
        <v>10</v>
      </c>
      <c r="G36" s="10" t="s">
        <v>11</v>
      </c>
      <c r="J36" s="68" t="s">
        <v>19</v>
      </c>
      <c r="K36" s="17"/>
      <c r="L36" s="30" t="s">
        <v>7</v>
      </c>
      <c r="M36" s="10"/>
      <c r="N36" s="10"/>
      <c r="O36" s="10"/>
      <c r="P36" s="10"/>
      <c r="R36" s="89" t="s">
        <v>69</v>
      </c>
      <c r="S36" s="74"/>
      <c r="T36" s="74"/>
      <c r="U36" s="74"/>
      <c r="V36" s="74"/>
      <c r="W36" s="74"/>
      <c r="X36" s="17"/>
    </row>
    <row r="37" spans="1:25">
      <c r="A37" s="7" t="s">
        <v>13</v>
      </c>
      <c r="B37" s="18"/>
      <c r="C37" s="62">
        <v>0</v>
      </c>
      <c r="D37" s="63">
        <v>0</v>
      </c>
      <c r="E37" s="64">
        <v>0</v>
      </c>
      <c r="F37" s="65">
        <v>0</v>
      </c>
      <c r="G37" s="67">
        <v>0</v>
      </c>
      <c r="J37" s="7" t="s">
        <v>20</v>
      </c>
      <c r="K37" s="18"/>
      <c r="L37" s="2">
        <v>0</v>
      </c>
      <c r="M37" s="2"/>
      <c r="N37" s="2"/>
      <c r="O37" s="2"/>
      <c r="P37" s="2"/>
      <c r="R37" s="5"/>
      <c r="S37" s="52"/>
      <c r="T37" s="10">
        <v>46</v>
      </c>
      <c r="U37" s="95" t="s">
        <v>70</v>
      </c>
      <c r="V37" s="95" t="s">
        <v>71</v>
      </c>
      <c r="W37" s="10">
        <v>54</v>
      </c>
      <c r="X37" s="10">
        <v>56</v>
      </c>
    </row>
    <row r="38" spans="1:25">
      <c r="A38" s="7" t="s">
        <v>3</v>
      </c>
      <c r="B38" s="18"/>
      <c r="C38" s="105">
        <v>22</v>
      </c>
      <c r="D38" s="106">
        <v>18</v>
      </c>
      <c r="E38" s="106">
        <v>20</v>
      </c>
      <c r="F38" s="107">
        <v>14</v>
      </c>
      <c r="G38" s="106">
        <v>18</v>
      </c>
      <c r="J38" s="7" t="s">
        <v>21</v>
      </c>
      <c r="K38" s="18"/>
      <c r="L38" s="2">
        <v>0</v>
      </c>
      <c r="M38" s="2"/>
      <c r="N38" s="2"/>
      <c r="O38" s="2"/>
      <c r="P38" s="2"/>
      <c r="R38" s="79" t="s">
        <v>60</v>
      </c>
      <c r="S38" s="1"/>
      <c r="T38" s="2">
        <v>2</v>
      </c>
      <c r="U38" s="2">
        <v>2</v>
      </c>
      <c r="V38" s="2">
        <v>3</v>
      </c>
      <c r="W38" s="2"/>
      <c r="X38" s="2">
        <v>1</v>
      </c>
    </row>
    <row r="39" spans="1:25">
      <c r="A39" s="7" t="s">
        <v>4</v>
      </c>
      <c r="B39" s="18"/>
      <c r="C39" s="105">
        <v>22</v>
      </c>
      <c r="D39" s="106">
        <v>25</v>
      </c>
      <c r="E39" s="106">
        <v>36</v>
      </c>
      <c r="F39" s="107">
        <v>13</v>
      </c>
      <c r="G39" s="106">
        <v>16</v>
      </c>
      <c r="J39" s="7" t="s">
        <v>22</v>
      </c>
      <c r="K39" s="18"/>
      <c r="L39" s="104">
        <v>1</v>
      </c>
      <c r="M39" s="2"/>
      <c r="N39" s="2"/>
      <c r="O39" s="2"/>
      <c r="P39" s="2"/>
      <c r="R39" s="79" t="s">
        <v>13</v>
      </c>
      <c r="S39" s="1"/>
      <c r="T39" s="2"/>
      <c r="U39" s="2"/>
      <c r="V39" s="2">
        <v>1</v>
      </c>
      <c r="W39" s="2">
        <v>0</v>
      </c>
      <c r="X39" s="2">
        <v>1</v>
      </c>
    </row>
    <row r="40" spans="1:25">
      <c r="A40" s="7" t="s">
        <v>5</v>
      </c>
      <c r="B40" s="18"/>
      <c r="C40" s="62">
        <v>0</v>
      </c>
      <c r="D40" s="63">
        <v>0</v>
      </c>
      <c r="E40" s="64">
        <v>0</v>
      </c>
      <c r="F40" s="65">
        <v>0</v>
      </c>
      <c r="G40" s="67">
        <v>0</v>
      </c>
      <c r="J40" s="7" t="s">
        <v>23</v>
      </c>
      <c r="K40" s="18"/>
      <c r="L40" s="2">
        <v>0</v>
      </c>
      <c r="M40" s="2"/>
      <c r="N40" s="2"/>
      <c r="O40" s="2"/>
      <c r="P40" s="2"/>
      <c r="R40" s="79" t="s">
        <v>31</v>
      </c>
      <c r="S40" s="1"/>
      <c r="T40" s="2">
        <v>1</v>
      </c>
      <c r="U40" s="2"/>
      <c r="V40" s="2">
        <v>2</v>
      </c>
      <c r="W40" s="2"/>
      <c r="X40" s="2">
        <v>1</v>
      </c>
    </row>
    <row r="41" spans="1:25">
      <c r="A41" s="8" t="s">
        <v>6</v>
      </c>
      <c r="B41" s="19"/>
      <c r="C41" s="105">
        <v>1</v>
      </c>
      <c r="D41" s="63">
        <v>0</v>
      </c>
      <c r="E41" s="106">
        <v>2</v>
      </c>
      <c r="F41" s="65">
        <v>0</v>
      </c>
      <c r="G41" s="67">
        <v>6</v>
      </c>
      <c r="J41" s="7" t="s">
        <v>24</v>
      </c>
      <c r="K41" s="18"/>
      <c r="L41" s="104">
        <v>4</v>
      </c>
      <c r="M41" s="2"/>
      <c r="N41" s="2"/>
      <c r="O41" s="2"/>
      <c r="P41" s="2"/>
      <c r="R41" s="79" t="s">
        <v>55</v>
      </c>
      <c r="S41" s="1"/>
      <c r="T41" s="2">
        <v>1</v>
      </c>
      <c r="U41" s="2">
        <v>1</v>
      </c>
      <c r="V41" s="2">
        <v>1</v>
      </c>
      <c r="W41" s="2">
        <v>1</v>
      </c>
      <c r="X41" s="2">
        <v>1</v>
      </c>
    </row>
    <row r="42" spans="1:25">
      <c r="J42" s="8" t="s">
        <v>25</v>
      </c>
      <c r="K42" s="19"/>
      <c r="L42" s="2">
        <v>0</v>
      </c>
      <c r="M42" s="2"/>
      <c r="N42" s="2"/>
      <c r="O42" s="2"/>
      <c r="P42" s="2"/>
      <c r="R42" s="79" t="s">
        <v>61</v>
      </c>
      <c r="S42" s="1"/>
      <c r="T42" s="2"/>
      <c r="U42" s="2"/>
      <c r="V42" s="2">
        <v>1</v>
      </c>
      <c r="W42" s="2">
        <v>2</v>
      </c>
      <c r="X42" s="2"/>
    </row>
    <row r="43" spans="1:25">
      <c r="R43" s="79" t="s">
        <v>65</v>
      </c>
      <c r="S43" s="1"/>
      <c r="T43" s="2">
        <v>2</v>
      </c>
      <c r="U43" s="2">
        <v>2</v>
      </c>
      <c r="V43" s="2">
        <v>0</v>
      </c>
      <c r="W43" s="2"/>
      <c r="X43" s="2">
        <v>2</v>
      </c>
    </row>
    <row r="44" spans="1:25">
      <c r="R44" s="79" t="s">
        <v>30</v>
      </c>
      <c r="S44" s="1"/>
      <c r="T44" s="2">
        <v>1</v>
      </c>
      <c r="U44" s="2"/>
      <c r="V44" s="2">
        <v>1</v>
      </c>
      <c r="W44" s="2"/>
      <c r="X44" s="2"/>
    </row>
    <row r="45" spans="1:25">
      <c r="A45" s="3" t="s">
        <v>19</v>
      </c>
      <c r="B45" s="17" t="s">
        <v>26</v>
      </c>
      <c r="C45" s="30" t="s">
        <v>7</v>
      </c>
      <c r="D45" s="10" t="s">
        <v>8</v>
      </c>
      <c r="E45" s="10" t="s">
        <v>9</v>
      </c>
      <c r="F45" s="10" t="s">
        <v>10</v>
      </c>
      <c r="G45" s="10" t="s">
        <v>11</v>
      </c>
      <c r="J45" s="3" t="s">
        <v>45</v>
      </c>
      <c r="K45" s="17">
        <v>475</v>
      </c>
      <c r="L45" s="30" t="s">
        <v>7</v>
      </c>
      <c r="M45" s="10" t="s">
        <v>8</v>
      </c>
      <c r="N45" s="10"/>
      <c r="O45" s="10"/>
      <c r="P45" s="10"/>
      <c r="R45" s="92"/>
      <c r="S45" s="52"/>
      <c r="T45" s="52"/>
      <c r="U45" s="52"/>
      <c r="V45" s="52"/>
      <c r="W45" s="52"/>
      <c r="X45" s="18"/>
    </row>
    <row r="46" spans="1:25">
      <c r="A46" s="69" t="s">
        <v>20</v>
      </c>
      <c r="B46" s="18"/>
      <c r="C46" s="109">
        <v>1</v>
      </c>
      <c r="D46" s="104">
        <v>1</v>
      </c>
      <c r="E46" s="104">
        <v>1</v>
      </c>
      <c r="F46" s="110">
        <v>0</v>
      </c>
      <c r="G46" s="104">
        <v>1</v>
      </c>
      <c r="J46" s="69" t="s">
        <v>20</v>
      </c>
      <c r="K46" s="18"/>
      <c r="L46" s="2">
        <v>0</v>
      </c>
      <c r="M46" s="2">
        <v>0</v>
      </c>
      <c r="N46" s="2"/>
      <c r="O46" s="2"/>
      <c r="P46" s="2"/>
      <c r="R46" s="92" t="s">
        <v>72</v>
      </c>
      <c r="S46" s="52"/>
      <c r="T46" s="52"/>
      <c r="U46" s="52"/>
      <c r="V46" s="52"/>
      <c r="W46" s="52"/>
      <c r="X46" s="18"/>
    </row>
    <row r="47" spans="1:25">
      <c r="A47" s="69" t="s">
        <v>21</v>
      </c>
      <c r="B47" s="18"/>
      <c r="C47" s="109">
        <v>27</v>
      </c>
      <c r="D47" s="104">
        <v>32</v>
      </c>
      <c r="E47" s="104">
        <v>26</v>
      </c>
      <c r="F47" s="104">
        <v>20</v>
      </c>
      <c r="G47" s="2">
        <v>0</v>
      </c>
      <c r="J47" s="69" t="s">
        <v>21</v>
      </c>
      <c r="K47" s="18"/>
      <c r="L47" s="2">
        <v>4</v>
      </c>
      <c r="M47" s="2">
        <v>0</v>
      </c>
      <c r="N47" s="2"/>
      <c r="O47" s="2"/>
      <c r="P47" s="2"/>
      <c r="R47" s="79" t="s">
        <v>61</v>
      </c>
      <c r="S47" s="94"/>
      <c r="T47" s="1"/>
      <c r="U47" s="1">
        <v>1</v>
      </c>
      <c r="V47" s="2">
        <v>1</v>
      </c>
      <c r="W47" s="2"/>
      <c r="X47" s="2"/>
    </row>
    <row r="48" spans="1:25">
      <c r="A48" s="69" t="s">
        <v>22</v>
      </c>
      <c r="B48" s="18"/>
      <c r="C48" s="109">
        <v>21</v>
      </c>
      <c r="D48" s="104">
        <v>19</v>
      </c>
      <c r="E48" s="104">
        <v>18</v>
      </c>
      <c r="F48" s="104">
        <v>18</v>
      </c>
      <c r="G48" s="2">
        <v>0</v>
      </c>
      <c r="J48" s="69" t="s">
        <v>22</v>
      </c>
      <c r="K48" s="18"/>
      <c r="L48" s="104">
        <v>16</v>
      </c>
      <c r="M48" s="2">
        <v>0</v>
      </c>
      <c r="N48" s="2"/>
      <c r="O48" s="2"/>
      <c r="P48" s="2"/>
    </row>
    <row r="49" spans="1:25">
      <c r="A49" s="69" t="s">
        <v>23</v>
      </c>
      <c r="B49" s="18"/>
      <c r="C49" s="1">
        <v>0</v>
      </c>
      <c r="D49" s="2">
        <v>0</v>
      </c>
      <c r="E49" s="2">
        <v>0</v>
      </c>
      <c r="F49" s="2">
        <v>0</v>
      </c>
      <c r="G49" s="2">
        <v>0</v>
      </c>
      <c r="J49" s="69" t="s">
        <v>23</v>
      </c>
      <c r="K49" s="18"/>
      <c r="L49" s="2">
        <v>0</v>
      </c>
      <c r="M49" s="2">
        <v>0</v>
      </c>
      <c r="N49" s="2"/>
      <c r="O49" s="2"/>
      <c r="P49" s="2"/>
    </row>
    <row r="50" spans="1:25">
      <c r="A50" s="69" t="s">
        <v>24</v>
      </c>
      <c r="B50" s="18"/>
      <c r="C50" s="1">
        <v>0</v>
      </c>
      <c r="D50" s="2">
        <v>0</v>
      </c>
      <c r="E50" s="2">
        <v>0</v>
      </c>
      <c r="F50" s="2">
        <v>0</v>
      </c>
      <c r="G50" s="2">
        <v>0</v>
      </c>
      <c r="J50" s="69" t="s">
        <v>24</v>
      </c>
      <c r="K50" s="18"/>
      <c r="L50" s="104">
        <v>1</v>
      </c>
      <c r="M50" s="2">
        <v>0</v>
      </c>
      <c r="N50" s="2"/>
      <c r="O50" s="2"/>
      <c r="P50" s="2"/>
      <c r="R50" s="83" t="s">
        <v>75</v>
      </c>
      <c r="S50" s="74"/>
      <c r="T50" s="74"/>
      <c r="U50" s="74"/>
      <c r="V50" s="74"/>
      <c r="W50" s="74"/>
      <c r="X50" s="74"/>
      <c r="Y50" s="17"/>
    </row>
    <row r="51" spans="1:25">
      <c r="A51" s="70" t="s">
        <v>25</v>
      </c>
      <c r="B51" s="19"/>
      <c r="C51" s="109">
        <v>10</v>
      </c>
      <c r="D51" s="104">
        <v>8</v>
      </c>
      <c r="E51" s="104">
        <v>11</v>
      </c>
      <c r="F51" s="104">
        <v>8</v>
      </c>
      <c r="G51" s="2">
        <v>0</v>
      </c>
      <c r="J51" s="70" t="s">
        <v>25</v>
      </c>
      <c r="K51" s="19"/>
      <c r="L51" s="104">
        <v>3</v>
      </c>
      <c r="M51" s="104">
        <v>1</v>
      </c>
      <c r="N51" s="2"/>
      <c r="O51" s="2"/>
      <c r="P51" s="2"/>
      <c r="R51" s="93"/>
      <c r="S51" s="67"/>
      <c r="T51" s="2">
        <v>46</v>
      </c>
      <c r="U51" s="2">
        <v>48</v>
      </c>
      <c r="V51" s="2">
        <v>50</v>
      </c>
      <c r="W51" s="2">
        <v>52</v>
      </c>
      <c r="X51" s="2">
        <v>54</v>
      </c>
      <c r="Y51" s="2">
        <v>56</v>
      </c>
    </row>
    <row r="52" spans="1:25">
      <c r="R52" s="79" t="s">
        <v>31</v>
      </c>
      <c r="S52" s="1"/>
      <c r="T52" s="2">
        <v>5</v>
      </c>
      <c r="U52" s="2" t="s">
        <v>73</v>
      </c>
      <c r="V52" s="2"/>
      <c r="W52" s="2"/>
      <c r="X52" s="2" t="s">
        <v>87</v>
      </c>
      <c r="Y52" s="2">
        <v>1</v>
      </c>
    </row>
    <row r="53" spans="1:25">
      <c r="R53" s="79" t="s">
        <v>33</v>
      </c>
      <c r="S53" s="1"/>
      <c r="T53" s="2">
        <v>2</v>
      </c>
      <c r="U53" s="2">
        <v>2</v>
      </c>
      <c r="V53" s="2"/>
      <c r="W53" s="2"/>
      <c r="X53" s="2">
        <v>4</v>
      </c>
      <c r="Y53" s="2"/>
    </row>
    <row r="54" spans="1:25">
      <c r="A54" s="3"/>
      <c r="B54" s="17"/>
      <c r="C54" s="30"/>
      <c r="D54" s="10"/>
      <c r="E54" s="10"/>
      <c r="F54" s="10"/>
      <c r="G54" s="10"/>
      <c r="J54" s="3"/>
      <c r="K54" s="17"/>
      <c r="L54" s="30"/>
      <c r="M54" s="10"/>
      <c r="N54" s="10"/>
      <c r="O54" s="10"/>
      <c r="P54" s="10"/>
      <c r="R54" s="96" t="s">
        <v>55</v>
      </c>
      <c r="S54" s="1"/>
      <c r="T54" s="2">
        <v>3</v>
      </c>
      <c r="U54" s="2">
        <v>4</v>
      </c>
      <c r="V54" s="2"/>
      <c r="W54" s="2"/>
      <c r="X54" s="2">
        <v>4</v>
      </c>
      <c r="Y54" s="2"/>
    </row>
    <row r="55" spans="1:25">
      <c r="A55" s="69"/>
      <c r="B55" s="18"/>
      <c r="C55" s="2"/>
      <c r="D55" s="2"/>
      <c r="E55" s="2"/>
      <c r="F55" s="2"/>
      <c r="G55" s="2"/>
      <c r="J55" s="69"/>
      <c r="K55" s="18"/>
      <c r="L55" s="2"/>
      <c r="M55" s="2"/>
      <c r="N55" s="2"/>
      <c r="O55" s="2"/>
      <c r="P55" s="2"/>
      <c r="R55" s="96" t="s">
        <v>61</v>
      </c>
      <c r="S55" s="1"/>
      <c r="T55" s="2"/>
      <c r="U55" s="2">
        <v>0</v>
      </c>
      <c r="V55" s="2"/>
      <c r="W55" s="2"/>
      <c r="X55" s="2">
        <v>0</v>
      </c>
      <c r="Y55" s="2"/>
    </row>
    <row r="56" spans="1:25">
      <c r="A56" s="69"/>
      <c r="B56" s="18"/>
      <c r="C56" s="2"/>
      <c r="D56" s="2"/>
      <c r="E56" s="2"/>
      <c r="F56" s="2"/>
      <c r="G56" s="2"/>
      <c r="J56" s="69"/>
      <c r="K56" s="18"/>
      <c r="L56" s="2"/>
      <c r="M56" s="2"/>
      <c r="N56" s="2"/>
      <c r="O56" s="2"/>
      <c r="P56" s="2"/>
      <c r="R56" s="96" t="s">
        <v>30</v>
      </c>
      <c r="S56" s="1"/>
      <c r="T56" s="2">
        <v>5</v>
      </c>
      <c r="U56" s="2" t="s">
        <v>74</v>
      </c>
      <c r="V56" s="2"/>
      <c r="W56" s="2"/>
      <c r="X56" s="2" t="s">
        <v>86</v>
      </c>
      <c r="Y56" s="2"/>
    </row>
    <row r="57" spans="1:25">
      <c r="A57" s="69"/>
      <c r="B57" s="18"/>
      <c r="C57" s="2"/>
      <c r="D57" s="2"/>
      <c r="E57" s="2"/>
      <c r="F57" s="2"/>
      <c r="G57" s="2"/>
      <c r="J57" s="69"/>
      <c r="K57" s="18"/>
      <c r="L57" s="2"/>
      <c r="M57" s="2"/>
      <c r="N57" s="2"/>
      <c r="O57" s="2"/>
      <c r="P57" s="2"/>
    </row>
    <row r="58" spans="1:25">
      <c r="A58" s="69"/>
      <c r="B58" s="18"/>
      <c r="C58" s="2"/>
      <c r="D58" s="2"/>
      <c r="E58" s="2"/>
      <c r="F58" s="2"/>
      <c r="G58" s="2"/>
      <c r="J58" s="69"/>
      <c r="K58" s="18"/>
      <c r="L58" s="2"/>
      <c r="M58" s="2"/>
      <c r="N58" s="2"/>
      <c r="O58" s="2"/>
      <c r="P58" s="2"/>
    </row>
    <row r="59" spans="1:25">
      <c r="A59" s="69"/>
      <c r="B59" s="18"/>
      <c r="C59" s="2"/>
      <c r="D59" s="2"/>
      <c r="E59" s="2"/>
      <c r="F59" s="2"/>
      <c r="G59" s="2"/>
      <c r="J59" s="69"/>
      <c r="K59" s="18"/>
      <c r="L59" s="2"/>
      <c r="M59" s="2"/>
      <c r="N59" s="2"/>
      <c r="O59" s="2"/>
      <c r="P59" s="2"/>
    </row>
    <row r="60" spans="1:25">
      <c r="A60" s="70"/>
      <c r="B60" s="19"/>
      <c r="C60" s="2"/>
      <c r="D60" s="2"/>
      <c r="E60" s="2"/>
      <c r="F60" s="2"/>
      <c r="G60" s="2"/>
      <c r="J60" s="70"/>
      <c r="K60" s="19"/>
      <c r="L60" s="2"/>
      <c r="M60" s="2"/>
      <c r="N60" s="2"/>
      <c r="O60" s="2"/>
      <c r="P60" s="2"/>
    </row>
    <row r="65" spans="1:19">
      <c r="A65" s="79" t="s">
        <v>29</v>
      </c>
      <c r="B65" s="78" t="s">
        <v>37</v>
      </c>
      <c r="C65" s="1">
        <f>SUM(C66:C71)</f>
        <v>108</v>
      </c>
      <c r="E65" s="10" t="s">
        <v>38</v>
      </c>
      <c r="F65" s="78" t="s">
        <v>37</v>
      </c>
      <c r="G65" s="1">
        <f>SUM(G66:G71)</f>
        <v>67</v>
      </c>
      <c r="J65" s="10" t="s">
        <v>42</v>
      </c>
      <c r="K65" s="78" t="s">
        <v>37</v>
      </c>
      <c r="L65" s="1">
        <f>SUM(L66:L69)</f>
        <v>125</v>
      </c>
      <c r="N65" s="10" t="s">
        <v>47</v>
      </c>
      <c r="O65" s="78" t="s">
        <v>37</v>
      </c>
      <c r="P65" s="88">
        <f>SUM(P66:P69)</f>
        <v>230</v>
      </c>
    </row>
    <row r="66" spans="1:19">
      <c r="A66" s="5" t="s">
        <v>30</v>
      </c>
      <c r="B66" s="52"/>
      <c r="C66" s="77">
        <v>19</v>
      </c>
      <c r="E66" s="5" t="s">
        <v>13</v>
      </c>
      <c r="F66" s="52"/>
      <c r="G66" s="80">
        <v>13</v>
      </c>
      <c r="J66" s="5" t="s">
        <v>43</v>
      </c>
      <c r="K66" s="52"/>
      <c r="L66" s="80">
        <v>46</v>
      </c>
      <c r="N66" s="7" t="s">
        <v>6</v>
      </c>
      <c r="O66" s="84"/>
      <c r="P66" s="86">
        <v>49</v>
      </c>
      <c r="S66" s="66" t="s">
        <v>79</v>
      </c>
    </row>
    <row r="67" spans="1:19">
      <c r="A67" s="5" t="s">
        <v>34</v>
      </c>
      <c r="B67" s="52"/>
      <c r="C67" s="77">
        <v>17</v>
      </c>
      <c r="E67" s="5" t="s">
        <v>34</v>
      </c>
      <c r="F67" s="52"/>
      <c r="G67" s="77">
        <v>13</v>
      </c>
      <c r="J67" s="5" t="s">
        <v>4</v>
      </c>
      <c r="K67" s="52"/>
      <c r="L67" s="77">
        <v>23</v>
      </c>
      <c r="N67" s="7" t="s">
        <v>44</v>
      </c>
      <c r="O67" s="84"/>
      <c r="P67" s="86">
        <v>45</v>
      </c>
      <c r="S67" s="66" t="s">
        <v>80</v>
      </c>
    </row>
    <row r="68" spans="1:19">
      <c r="A68" s="5" t="s">
        <v>32</v>
      </c>
      <c r="B68" s="52"/>
      <c r="C68" s="77">
        <v>20</v>
      </c>
      <c r="E68" s="5" t="s">
        <v>39</v>
      </c>
      <c r="F68" s="52"/>
      <c r="G68" s="77">
        <v>10</v>
      </c>
      <c r="J68" s="5" t="s">
        <v>6</v>
      </c>
      <c r="K68" s="52"/>
      <c r="L68" s="77">
        <v>3</v>
      </c>
      <c r="N68" s="7" t="s">
        <v>43</v>
      </c>
      <c r="O68" s="84"/>
      <c r="P68" s="86">
        <v>62</v>
      </c>
      <c r="S68" s="66" t="s">
        <v>81</v>
      </c>
    </row>
    <row r="69" spans="1:19">
      <c r="A69" s="5" t="s">
        <v>35</v>
      </c>
      <c r="B69" s="52"/>
      <c r="C69" s="77">
        <v>18</v>
      </c>
      <c r="E69" s="5" t="s">
        <v>40</v>
      </c>
      <c r="F69" s="52"/>
      <c r="G69" s="77">
        <v>11</v>
      </c>
      <c r="J69" s="75" t="s">
        <v>44</v>
      </c>
      <c r="K69" s="67"/>
      <c r="L69" s="71">
        <v>53</v>
      </c>
      <c r="N69" s="8" t="s">
        <v>4</v>
      </c>
      <c r="O69" s="85"/>
      <c r="P69" s="87">
        <v>74</v>
      </c>
      <c r="S69" s="66" t="s">
        <v>85</v>
      </c>
    </row>
    <row r="70" spans="1:19">
      <c r="A70" s="5" t="s">
        <v>13</v>
      </c>
      <c r="B70" s="52"/>
      <c r="C70" s="77">
        <v>18</v>
      </c>
      <c r="E70" s="5" t="s">
        <v>32</v>
      </c>
      <c r="F70" s="52"/>
      <c r="G70" s="77">
        <v>19</v>
      </c>
      <c r="S70" s="66" t="s">
        <v>84</v>
      </c>
    </row>
    <row r="71" spans="1:19">
      <c r="A71" s="75" t="s">
        <v>36</v>
      </c>
      <c r="B71" s="67"/>
      <c r="C71" s="71">
        <v>16</v>
      </c>
      <c r="E71" s="75" t="s">
        <v>41</v>
      </c>
      <c r="F71" s="67"/>
      <c r="G71" s="71">
        <v>1</v>
      </c>
      <c r="S71" s="66" t="s">
        <v>88</v>
      </c>
    </row>
    <row r="72" spans="1:19">
      <c r="J72" s="10" t="s">
        <v>46</v>
      </c>
      <c r="K72" s="78" t="s">
        <v>37</v>
      </c>
      <c r="L72" s="1">
        <f>SUM(L73:L75)</f>
        <v>24</v>
      </c>
      <c r="N72" s="10" t="s">
        <v>48</v>
      </c>
      <c r="O72" s="78" t="s">
        <v>37</v>
      </c>
      <c r="P72" s="1">
        <f>SUM(P73:P77)</f>
        <v>195</v>
      </c>
    </row>
    <row r="73" spans="1:19">
      <c r="J73" s="81" t="s">
        <v>4</v>
      </c>
      <c r="K73" s="52"/>
      <c r="L73" s="77">
        <v>15</v>
      </c>
      <c r="N73" s="81" t="s">
        <v>6</v>
      </c>
      <c r="O73" s="52"/>
      <c r="P73" s="6">
        <v>34</v>
      </c>
    </row>
    <row r="74" spans="1:19">
      <c r="A74" s="10" t="s">
        <v>51</v>
      </c>
      <c r="B74" s="78" t="s">
        <v>37</v>
      </c>
      <c r="C74" s="1">
        <f>SUM(C75:C81)</f>
        <v>29</v>
      </c>
      <c r="E74" s="10" t="s">
        <v>54</v>
      </c>
      <c r="F74" s="78" t="s">
        <v>37</v>
      </c>
      <c r="G74" s="1">
        <f>SUM(G75:G79)</f>
        <v>15</v>
      </c>
      <c r="J74" s="81" t="s">
        <v>33</v>
      </c>
      <c r="K74" s="52"/>
      <c r="L74" s="77">
        <v>6</v>
      </c>
      <c r="N74" s="81" t="s">
        <v>4</v>
      </c>
      <c r="O74" s="52"/>
      <c r="P74" s="6">
        <v>29</v>
      </c>
    </row>
    <row r="75" spans="1:19">
      <c r="A75" s="81" t="s">
        <v>52</v>
      </c>
      <c r="B75" s="52"/>
      <c r="C75" s="77">
        <v>6</v>
      </c>
      <c r="E75" s="81" t="s">
        <v>33</v>
      </c>
      <c r="F75" s="52"/>
      <c r="G75" s="77">
        <v>4</v>
      </c>
      <c r="J75" s="82" t="s">
        <v>44</v>
      </c>
      <c r="K75" s="67"/>
      <c r="L75" s="71">
        <v>3</v>
      </c>
      <c r="N75" s="81" t="s">
        <v>44</v>
      </c>
      <c r="O75" s="52"/>
      <c r="P75" s="6">
        <v>38</v>
      </c>
    </row>
    <row r="76" spans="1:19">
      <c r="A76" s="81" t="s">
        <v>53</v>
      </c>
      <c r="B76" s="52"/>
      <c r="C76" s="77">
        <v>5</v>
      </c>
      <c r="E76" s="81" t="s">
        <v>13</v>
      </c>
      <c r="F76" s="52"/>
      <c r="G76" s="77">
        <v>0</v>
      </c>
      <c r="N76" s="81" t="s">
        <v>43</v>
      </c>
      <c r="O76" s="52"/>
      <c r="P76" s="6">
        <v>44</v>
      </c>
    </row>
    <row r="77" spans="1:19">
      <c r="A77" s="81" t="s">
        <v>44</v>
      </c>
      <c r="B77" s="52"/>
      <c r="C77" s="77">
        <v>3</v>
      </c>
      <c r="E77" s="81" t="s">
        <v>31</v>
      </c>
      <c r="F77" s="52"/>
      <c r="G77" s="77">
        <v>0</v>
      </c>
      <c r="J77" s="83" t="s">
        <v>50</v>
      </c>
      <c r="K77" s="74"/>
      <c r="L77" s="17"/>
      <c r="N77" s="82" t="s">
        <v>49</v>
      </c>
      <c r="O77" s="67"/>
      <c r="P77" s="9">
        <v>50</v>
      </c>
    </row>
    <row r="78" spans="1:19">
      <c r="A78" s="81" t="s">
        <v>31</v>
      </c>
      <c r="B78" s="52"/>
      <c r="C78" s="77">
        <v>6</v>
      </c>
      <c r="E78" s="81" t="s">
        <v>30</v>
      </c>
      <c r="F78" s="52"/>
      <c r="G78" s="77">
        <v>2</v>
      </c>
      <c r="J78" s="75" t="s">
        <v>35</v>
      </c>
      <c r="K78" s="67"/>
      <c r="L78" s="19">
        <v>0</v>
      </c>
    </row>
    <row r="79" spans="1:19">
      <c r="A79" s="81" t="s">
        <v>33</v>
      </c>
      <c r="B79" s="52"/>
      <c r="C79" s="77">
        <v>1</v>
      </c>
      <c r="E79" s="82" t="s">
        <v>55</v>
      </c>
      <c r="F79" s="67"/>
      <c r="G79" s="71">
        <v>9</v>
      </c>
      <c r="N79" s="66" t="s">
        <v>78</v>
      </c>
    </row>
    <row r="80" spans="1:19">
      <c r="A80" s="81" t="s">
        <v>13</v>
      </c>
      <c r="B80" s="52"/>
      <c r="C80" s="77">
        <v>3</v>
      </c>
    </row>
    <row r="81" spans="1:7">
      <c r="A81" s="82" t="s">
        <v>6</v>
      </c>
      <c r="B81" s="67"/>
      <c r="C81" s="71">
        <v>5</v>
      </c>
      <c r="E81" s="79" t="s">
        <v>56</v>
      </c>
      <c r="F81" s="76" t="s">
        <v>31</v>
      </c>
      <c r="G81" s="1">
        <v>1</v>
      </c>
    </row>
    <row r="84" spans="1:7">
      <c r="A84" s="10" t="s">
        <v>57</v>
      </c>
      <c r="B84" s="78" t="s">
        <v>37</v>
      </c>
      <c r="C84" s="1">
        <f>SUM(C85:C89)</f>
        <v>31</v>
      </c>
    </row>
    <row r="85" spans="1:7">
      <c r="A85" s="81" t="s">
        <v>13</v>
      </c>
      <c r="B85" s="52"/>
      <c r="C85" s="77">
        <v>10</v>
      </c>
    </row>
    <row r="86" spans="1:7">
      <c r="A86" s="81" t="s">
        <v>4</v>
      </c>
      <c r="B86" s="52"/>
      <c r="C86" s="77">
        <v>0</v>
      </c>
    </row>
    <row r="87" spans="1:7">
      <c r="A87" s="81" t="s">
        <v>44</v>
      </c>
      <c r="B87" s="52"/>
      <c r="C87" s="77">
        <v>7</v>
      </c>
    </row>
    <row r="88" spans="1:7">
      <c r="A88" s="81" t="s">
        <v>58</v>
      </c>
      <c r="B88" s="52"/>
      <c r="C88" s="77">
        <v>7</v>
      </c>
    </row>
    <row r="89" spans="1:7">
      <c r="A89" s="82" t="s">
        <v>33</v>
      </c>
      <c r="B89" s="67"/>
      <c r="C89" s="71">
        <v>7</v>
      </c>
    </row>
  </sheetData>
  <mergeCells count="4">
    <mergeCell ref="A3:B3"/>
    <mergeCell ref="C4:G4"/>
    <mergeCell ref="J3:K3"/>
    <mergeCell ref="L4:P4"/>
  </mergeCells>
  <pageMargins left="0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</cp:lastModifiedBy>
  <cp:lastPrinted>2014-03-08T09:49:34Z</cp:lastPrinted>
  <dcterms:created xsi:type="dcterms:W3CDTF">2013-10-29T10:10:59Z</dcterms:created>
  <dcterms:modified xsi:type="dcterms:W3CDTF">2014-03-17T13:16:47Z</dcterms:modified>
</cp:coreProperties>
</file>