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62" firstSheet="1" activeTab="1"/>
  </bookViews>
  <sheets>
    <sheet name="Компас Здоровья" sheetId="1" r:id="rId1"/>
    <sheet name="УРЦ МЕДВЕДЬ" sheetId="2" r:id="rId2"/>
    <sheet name="РОЯЛ ФОРЕСТ" sheetId="3" r:id="rId3"/>
    <sheet name="AASHA" sheetId="4" r:id="rId4"/>
    <sheet name="Лучшее из Индии" sheetId="5" r:id="rId5"/>
    <sheet name="ВастЭко" sheetId="6" r:id="rId6"/>
    <sheet name="ЖИВА" sheetId="7" r:id="rId7"/>
    <sheet name="ИВАН ДА" sheetId="8" r:id="rId8"/>
    <sheet name="Очистка воды" sheetId="9" r:id="rId9"/>
  </sheets>
  <definedNames>
    <definedName name="_xlnm.Print_Area" localSheetId="0">'Компас Здоровья'!$A$1:$X$324</definedName>
    <definedName name="_xlnm.Print_Area" localSheetId="1">'УРЦ МЕДВЕДЬ'!$A$1:$D$38</definedName>
  </definedNames>
  <calcPr fullCalcOnLoad="1"/>
</workbook>
</file>

<file path=xl/sharedStrings.xml><?xml version="1.0" encoding="utf-8"?>
<sst xmlns="http://schemas.openxmlformats.org/spreadsheetml/2006/main" count="1531" uniqueCount="732">
  <si>
    <t>Наименование товара</t>
  </si>
  <si>
    <t>Ед. Изм.</t>
  </si>
  <si>
    <t>Срок годности месяцев</t>
  </si>
  <si>
    <t>шт.</t>
  </si>
  <si>
    <t xml:space="preserve">Живица кедровая 10% на льняном масле   100 мл </t>
  </si>
  <si>
    <t>Смолка жевательная   ЖИВИЦА КЕДРОВАЯ   20 г</t>
  </si>
  <si>
    <r>
      <t xml:space="preserve">КРЕПКОЕ СЕРДЦЕ   200 г </t>
    </r>
    <r>
      <rPr>
        <sz val="10"/>
        <color indexed="10"/>
        <rFont val="Calibri"/>
        <family val="2"/>
      </rPr>
      <t>ХИТ</t>
    </r>
  </si>
  <si>
    <t xml:space="preserve">АНТИСТРЕСС   50 г </t>
  </si>
  <si>
    <t xml:space="preserve">БИОЙОДИС   50 г  </t>
  </si>
  <si>
    <t>Продукты пчеловодства</t>
  </si>
  <si>
    <t>Разное</t>
  </si>
  <si>
    <t>Капли кедровые для глаз 10 мл</t>
  </si>
  <si>
    <t>Шунгит 150г</t>
  </si>
  <si>
    <t>Кремень 50г</t>
  </si>
  <si>
    <t>Кремень 150г</t>
  </si>
  <si>
    <t>Вторая молодость 500г</t>
  </si>
  <si>
    <t>Энергетическая смесь 380г</t>
  </si>
  <si>
    <t>Витамины на травах (выпускаются в виде драже)</t>
  </si>
  <si>
    <t>Глина косметическая голубая (кембрийская) 200гр</t>
  </si>
  <si>
    <t>от 20 т.р</t>
  </si>
  <si>
    <t>Макароны</t>
  </si>
  <si>
    <t>Полезные завтраки</t>
  </si>
  <si>
    <t>Хлебцы</t>
  </si>
  <si>
    <t>Полезные сладости</t>
  </si>
  <si>
    <t>Крупа полбы, полбяные котлеты</t>
  </si>
  <si>
    <t xml:space="preserve">Бальзам для ног   ЛЁГКАЯ ПОХОДКА   50 мл  </t>
  </si>
  <si>
    <t xml:space="preserve">Бальзам для ногтей и кутикулы 20 мл  </t>
  </si>
  <si>
    <t xml:space="preserve">ВОДИТЕЛЬСКОЕ   140 г </t>
  </si>
  <si>
    <t>Свеча натуральная восковая с грейпфрутом</t>
  </si>
  <si>
    <t>Свеча натуральная восковая с корицей</t>
  </si>
  <si>
    <t>Свеча натуральная восковая с лавандой</t>
  </si>
  <si>
    <t>Свеча натуральная восковая с ванилью</t>
  </si>
  <si>
    <t>Свеча натуральная восковая с полынью</t>
  </si>
  <si>
    <t>Свеча натуральная восковая с эвкалиптом</t>
  </si>
  <si>
    <t>Свеча натуральная восковая с пихтой</t>
  </si>
  <si>
    <t xml:space="preserve">Бальзам для губ   МЯТНЫЙ ПОЦЕЛУЙ   в тубе   5 г   </t>
  </si>
  <si>
    <t xml:space="preserve">МОЗГОВИТА-ФОРТЕ   150 шт по 0,3 г </t>
  </si>
  <si>
    <t xml:space="preserve">ЧЕРНИКА С АЛТАЙСКИМИ ТРАВАМИ   140 г  </t>
  </si>
  <si>
    <t>Продукция из Кэроба (плодов рожкового дерева)</t>
  </si>
  <si>
    <t>Кэроб необжаренный 200 г</t>
  </si>
  <si>
    <t>Кэроб обжаренный 200 г</t>
  </si>
  <si>
    <t>Какао продукция</t>
  </si>
  <si>
    <t>Какао бобы (необжаренные, неочищенные) 200 г</t>
  </si>
  <si>
    <t>Какао крупка (натуральная, слабообжаренная) 200 г</t>
  </si>
  <si>
    <t>Какао масло 200 г</t>
  </si>
  <si>
    <t>Какао тертое 200 г</t>
  </si>
  <si>
    <t>Какао порошок 200 г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</si>
  <si>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</si>
  <si>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Виноградный пекмез 250 г</t>
  </si>
  <si>
    <t>Рожковый пекмез 250 г</t>
  </si>
  <si>
    <t>Светлый нектар агавы 250 г</t>
  </si>
  <si>
    <t>Сироп топинамбура 250 г</t>
  </si>
  <si>
    <t>Темный нектар агавы 250 г</t>
  </si>
  <si>
    <t>Финиковый пекмез 250 г</t>
  </si>
  <si>
    <t>Полезная альтернатива шоколаду от TM «ROYAL FOREST» без сахара и глютена.</t>
  </si>
  <si>
    <t>ROYAL FOREST CAROB MILK BAR (миндаль) 75 г</t>
  </si>
  <si>
    <t>ROYAL FOREST CAROB MILK BAR (необжаренный кэроб) 75 г</t>
  </si>
  <si>
    <t>ROYAL FOREST CAROB MILK BAR (обжаренный кэроб) 75 г</t>
  </si>
  <si>
    <t>ROYAL FOREST CAROB MILK BAR (ягоды годжи и изюм) 75 г</t>
  </si>
  <si>
    <t>Ягоды годжи 100 г</t>
  </si>
  <si>
    <t>Зеленый чай 75 г</t>
  </si>
  <si>
    <t>Иван чай 75 г</t>
  </si>
  <si>
    <t>Черный чай 75 г</t>
  </si>
  <si>
    <t>Пряный чай (Масала) 75 г</t>
  </si>
  <si>
    <t>Гранола ореховая 350 г</t>
  </si>
  <si>
    <t>Гранола ягодная 350 г</t>
  </si>
  <si>
    <t>Гранола шоколадная 350 г</t>
  </si>
  <si>
    <t>Кокосовый урбеч 200 г</t>
  </si>
  <si>
    <t>Урбеч из абрикосовой косточки 200 г</t>
  </si>
  <si>
    <t>Урбеч из белого льна 200 г</t>
  </si>
  <si>
    <t>Урбеч из семян конопли 200 г</t>
  </si>
  <si>
    <t>Урбеч из белого кунжута 200 г</t>
  </si>
  <si>
    <t>Масло</t>
  </si>
  <si>
    <t>Масло Ши (карите) 150 г</t>
  </si>
  <si>
    <t>Амарантовая мука 200 г</t>
  </si>
  <si>
    <t>Суперфуды</t>
  </si>
  <si>
    <t>Гриб рейши 50 г</t>
  </si>
  <si>
    <t>Гуарана 50 г</t>
  </si>
  <si>
    <t>Сахар</t>
  </si>
  <si>
    <t>Кокосовый сахар 200 г</t>
  </si>
  <si>
    <t>Измельченные плоды рожкового дерева 100 г</t>
  </si>
  <si>
    <r>
      <rPr>
        <sz val="11"/>
        <rFont val="Calibri"/>
        <family val="2"/>
      </rPr>
      <t xml:space="preserve">Бальзам для губ   ШОКОЛАДНЫЙ АПЕЛЬСИН   в тубе   5 г </t>
    </r>
  </si>
  <si>
    <r>
      <rPr>
        <sz val="11"/>
        <rFont val="Calibri"/>
        <family val="2"/>
      </rPr>
      <t xml:space="preserve">Бальзам для губ   ЛЕКАРЬ   в тубе   5 г  </t>
    </r>
    <r>
      <rPr>
        <b/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</si>
  <si>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Бальзам для губ   ВАНИЛЬКА   в тубе   5 г  </t>
    </r>
  </si>
  <si>
    <t>Шунгит 500г</t>
  </si>
  <si>
    <t xml:space="preserve">КРЕПКИЙ ИММУНИТЕТ   140 г </t>
  </si>
  <si>
    <t xml:space="preserve">Свеча из медового воска 20 см     </t>
  </si>
  <si>
    <t xml:space="preserve">Свеча из медового воска красная 35 см     </t>
  </si>
  <si>
    <t>АНТИПАРАЗИТ   140 г</t>
  </si>
  <si>
    <t xml:space="preserve">РАПАНОВЫЙ КАЛЬЦИЙ   50 г </t>
  </si>
  <si>
    <t xml:space="preserve">ТАЁЖИКИ   140 г  </t>
  </si>
  <si>
    <t>Жимка кедровая кусочками   200 г</t>
  </si>
  <si>
    <t>№ п/п</t>
  </si>
  <si>
    <t>EAN13 sku</t>
  </si>
  <si>
    <t>EAN13 шоу-бокс</t>
  </si>
  <si>
    <t>ITF14</t>
  </si>
  <si>
    <t>В слое на паллете</t>
  </si>
  <si>
    <t>Слоев на паллете</t>
  </si>
  <si>
    <r>
      <t xml:space="preserve">ТН ВЭД
</t>
    </r>
    <r>
      <rPr>
        <b/>
        <sz val="8"/>
        <color indexed="60"/>
        <rFont val="Calibri"/>
        <family val="2"/>
      </rPr>
      <t>(запрещено в Калининград)</t>
    </r>
  </si>
  <si>
    <t>Вес брутто расчетный, кг</t>
  </si>
  <si>
    <t>Вес брутто короб, кг</t>
  </si>
  <si>
    <t>Вн№ ЕАС/Бости</t>
  </si>
  <si>
    <t>Действует до</t>
  </si>
  <si>
    <t>Штук  в коробке</t>
  </si>
  <si>
    <t>Продовольственный</t>
  </si>
  <si>
    <t>Аптечный</t>
  </si>
  <si>
    <t>ЗП, ФПП, ПП, Диет</t>
  </si>
  <si>
    <t>Фитнесс</t>
  </si>
  <si>
    <t>Косметический</t>
  </si>
  <si>
    <t>Салоны красоты</t>
  </si>
  <si>
    <t>Зоотовары</t>
  </si>
  <si>
    <t>НДС, %</t>
  </si>
  <si>
    <t>01. Масла</t>
  </si>
  <si>
    <t>нет</t>
  </si>
  <si>
    <t xml:space="preserve">Масло Конопляно-льняное,  стеклобутылка </t>
  </si>
  <si>
    <t>Масло льняное «Вологодское»</t>
  </si>
  <si>
    <t>Масло льняное «Компас Здоровья» с селеном, хромом, кремнием</t>
  </si>
  <si>
    <t>Масло льняное «Сибирское»</t>
  </si>
  <si>
    <t>Масло льняное «Славянка Арина»</t>
  </si>
  <si>
    <t>Масло Льняное Se, Cr, Si, стеклобутылка</t>
  </si>
  <si>
    <t xml:space="preserve">Масло подсолнечное "Сибирское" нерафинированное </t>
  </si>
  <si>
    <t>02. Полезные масла</t>
  </si>
  <si>
    <t>«Имбирное» - масло льняное с экстрактом имбиря</t>
  </si>
  <si>
    <t>«Иоанна Крестителя» масло льняное с экстрактом зверобоя</t>
  </si>
  <si>
    <t>«Морковное» - масло льняное с экстрактом моркови</t>
  </si>
  <si>
    <t>«Облепиховое» - масло льняное с экстрактом облепихи</t>
  </si>
  <si>
    <t>Масло льняное с лимоном</t>
  </si>
  <si>
    <t>Омега 3 «Для Зрения» - масло льняное с экстрактом черники, очанки, живицы кедра, цикория, девясила, лопуха, календулы, звездчатки</t>
  </si>
  <si>
    <t>Эликсир «Для Мам» - масло льняное с экстрактами моркови и амаранта</t>
  </si>
  <si>
    <t>Эликсир «Для Печени» - масло льняное с экстрактом лопуха, солодки, аира, кипрея, облепихи, чаги</t>
  </si>
  <si>
    <t>Омега 3 "Для почек» - масло льняное с экстрактом толокнянки, спорыша, вишневых почек, лопуха, ботвы моркови, золотой розги</t>
  </si>
  <si>
    <t>Эликсир «Для Суставов» - масло льняное с экстрактом живицы кедра, зверобоя, цикория, амаранта, моркови, кипрея</t>
  </si>
  <si>
    <t>«Эликсир Клеопатры» - масло льняное с экстрактом амаранта, моркови, змееголовника, лопуха, зверобоя</t>
  </si>
  <si>
    <t>«Красный Рубин» - масло льняное с экстрактом зверобоя, чабреца, лабазника, амаранта, облепихи, моркови, курильского чая</t>
  </si>
  <si>
    <t>«Мужской Эликсир» - масло льняное с экстрактом кипрея, амаранта, зверобоя, курильского чая, лопуха</t>
  </si>
  <si>
    <t>Эликсир «Стоп Диабет» - масло льняное с экстрактом галеги,зверобоя, створок фасоли, рябины черноплодной, шалфея, аниса</t>
  </si>
  <si>
    <t>03. Капсулированые масла</t>
  </si>
  <si>
    <t xml:space="preserve">Масло "Амарантовое" капсулированное (180 капс) </t>
  </si>
  <si>
    <t>54г</t>
  </si>
  <si>
    <t xml:space="preserve">Масло "Для сосудов" капсулированное (180 капс) </t>
  </si>
  <si>
    <t xml:space="preserve">Масло "Для суставов" капсулированное (180 капс) </t>
  </si>
  <si>
    <t xml:space="preserve">Масло "Льняное" капсулированное (180 капс) </t>
  </si>
  <si>
    <t>Масло "Облепиховое" капсулированное (180 капс)</t>
  </si>
  <si>
    <t>04. Семена</t>
  </si>
  <si>
    <t>Семена амаранта (Golden Amaranth seeds)</t>
  </si>
  <si>
    <t>150г</t>
  </si>
  <si>
    <t>Семена белого льна (Golden Flax seeds)</t>
  </si>
  <si>
    <t>Семена конопли (Green Hemp seeds)</t>
  </si>
  <si>
    <t>Семена белого кунжута (White Sesame seeds)</t>
  </si>
  <si>
    <t>Семена черного кунжута (Black Sesamу seeds)</t>
  </si>
  <si>
    <t>Семена льна (Brown Flax seeds)</t>
  </si>
  <si>
    <t>Семена чиа (Black Chia seeds)</t>
  </si>
  <si>
    <t>Семена льна</t>
  </si>
  <si>
    <t>200г</t>
  </si>
  <si>
    <t>Семена льна "Компас Здоровья" с селеном, хромом, кремнием</t>
  </si>
  <si>
    <t>Семена льна (пакет)</t>
  </si>
  <si>
    <t>500г</t>
  </si>
  <si>
    <t>Семена льна белого дроблёные</t>
  </si>
  <si>
    <t>100г</t>
  </si>
  <si>
    <t xml:space="preserve">Семена льна дробленые </t>
  </si>
  <si>
    <t>120г</t>
  </si>
  <si>
    <t>05. Мука</t>
  </si>
  <si>
    <t xml:space="preserve">Мука конопляная </t>
  </si>
  <si>
    <t>Мука льняная "Для полезной выпечки"</t>
  </si>
  <si>
    <t>300г</t>
  </si>
  <si>
    <t>Мука льняная "Для полезных котлеток"</t>
  </si>
  <si>
    <t>Мука льняная</t>
  </si>
  <si>
    <t xml:space="preserve">Мука льняная с селеном, калием, магнием </t>
  </si>
  <si>
    <t>Мука подсолнечная</t>
  </si>
  <si>
    <t xml:space="preserve">Мука цельнозерновая гречневая </t>
  </si>
  <si>
    <t>1103,1106,1207</t>
  </si>
  <si>
    <t xml:space="preserve">Мука цельнозерновая полбовая  </t>
  </si>
  <si>
    <t xml:space="preserve">Мука цельнозерновая пшеничная </t>
  </si>
  <si>
    <t xml:space="preserve">Мука цельнозерновая ржаная  </t>
  </si>
  <si>
    <t>06. Отруби</t>
  </si>
  <si>
    <t>Отруби овсяные</t>
  </si>
  <si>
    <t xml:space="preserve">200г </t>
  </si>
  <si>
    <t>Отруби овсяные с имбирём</t>
  </si>
  <si>
    <t>Отруби овсяные с ламинарией</t>
  </si>
  <si>
    <t>07. Клетчатка</t>
  </si>
  <si>
    <t>Клетчатка конопляная</t>
  </si>
  <si>
    <t>Клетчатка конопляная с базиликом</t>
  </si>
  <si>
    <t>Клетчатка конопляная с имбирем</t>
  </si>
  <si>
    <t>Клетчатка конопляная с морской капустой</t>
  </si>
  <si>
    <t>Клетчатка конопляная с томатом</t>
  </si>
  <si>
    <t>Клетчатка конопляная с чесноком</t>
  </si>
  <si>
    <t>Клетчатка пшеничная крупная</t>
  </si>
  <si>
    <t>Клетчатка пшеничная крупная с аиром</t>
  </si>
  <si>
    <t>Клетчатка пшеничная крупная с крушиной</t>
  </si>
  <si>
    <t>Клетчатка пшеничная мелкая</t>
  </si>
  <si>
    <t>Клетчатка пшеничная мелкая с гвоздикой</t>
  </si>
  <si>
    <t>Клетчатка пшеничная мелкая с солодкой</t>
  </si>
  <si>
    <t>08. Хлопья</t>
  </si>
  <si>
    <t>Хлопья гороховые</t>
  </si>
  <si>
    <t>Хлопья кукурузные</t>
  </si>
  <si>
    <t>Хлопья овсяные</t>
  </si>
  <si>
    <t>250г</t>
  </si>
  <si>
    <t>09. Каши</t>
  </si>
  <si>
    <t>30г</t>
  </si>
  <si>
    <t>Б112</t>
  </si>
  <si>
    <t>Каша конопляная с маком</t>
  </si>
  <si>
    <t xml:space="preserve">Каша конопляная с морской капустой </t>
  </si>
  <si>
    <t>Каша конопляная с овсом</t>
  </si>
  <si>
    <t>Каша конопляная с ячменём</t>
  </si>
  <si>
    <t>400г</t>
  </si>
  <si>
    <t>Каша льняная "Малаша"</t>
  </si>
  <si>
    <t>Каша льняная "Стоп Диабет"</t>
  </si>
  <si>
    <t>Каша льняная "Стоп Холестерин"</t>
  </si>
  <si>
    <t>Каша льняная "Худейка"</t>
  </si>
  <si>
    <t>10. Супы</t>
  </si>
  <si>
    <t>210г</t>
  </si>
  <si>
    <t>Суп-пюре "Томатный"</t>
  </si>
  <si>
    <t>11. Макаронные изделия</t>
  </si>
  <si>
    <t>Макароны "Вермишель из полбы"</t>
  </si>
  <si>
    <t>350г</t>
  </si>
  <si>
    <t>Макароны "Макароны из полбы"</t>
  </si>
  <si>
    <t>Макароны "Ракушки из полбы"</t>
  </si>
  <si>
    <t>12. Кисели</t>
  </si>
  <si>
    <t>Кисель "Облепиховая косточка"</t>
  </si>
  <si>
    <t>Кисель "С топинамбуром и свеклой" на фруктозе</t>
  </si>
  <si>
    <t>Кисель "С топинамбуром" на фруктозе</t>
  </si>
  <si>
    <t>Кисель "Имбирный"</t>
  </si>
  <si>
    <t>Кисель "Морковный"</t>
  </si>
  <si>
    <t>Кисель "Овсяный"</t>
  </si>
  <si>
    <t>Кисель с фруктозой "Имбирный"</t>
  </si>
  <si>
    <t>Кисель с фруктозой "Морковный"</t>
  </si>
  <si>
    <t>Кисель с фруктозой "Овсяный"</t>
  </si>
  <si>
    <t>13. Талкан</t>
  </si>
  <si>
    <t>Талкан ячменный анис, мускатный орех (Зерновой напиток)</t>
  </si>
  <si>
    <t>Талкан ячменный ваниль, корица (Зерновой напиток)</t>
  </si>
  <si>
    <t>14. Чай, Кофе, Молочко</t>
  </si>
  <si>
    <t xml:space="preserve">Кофейный напиток "Азава" </t>
  </si>
  <si>
    <t xml:space="preserve">Кофейный напиток "Ячмень" </t>
  </si>
  <si>
    <t>10г</t>
  </si>
  <si>
    <t>Чайный напиток "Зерночай"</t>
  </si>
  <si>
    <t>Чайный напиток "Бадан"</t>
  </si>
  <si>
    <t>60г</t>
  </si>
  <si>
    <t>Чайный напиток с кипреем "Иван-чай"</t>
  </si>
  <si>
    <t>15. Полезные конфеты</t>
  </si>
  <si>
    <t>1704, 1806</t>
  </si>
  <si>
    <t>26г</t>
  </si>
  <si>
    <t>20г</t>
  </si>
  <si>
    <t>16. Сушки</t>
  </si>
  <si>
    <t xml:space="preserve">Сушки амарантовые бездрожжевые </t>
  </si>
  <si>
    <t>Сушки конопляные бездрожжевые</t>
  </si>
  <si>
    <t>Сушки льняные бездрожжевые</t>
  </si>
  <si>
    <t>Сушки морковные</t>
  </si>
  <si>
    <t>Сушки с ванилью и корицей бездрожжевые</t>
  </si>
  <si>
    <t>Сушки с топинамбуром бездрожжевые</t>
  </si>
  <si>
    <t>17. Флаксы, Крекеры</t>
  </si>
  <si>
    <t>NEW Флаксы с бананом 90 г</t>
  </si>
  <si>
    <t>90г</t>
  </si>
  <si>
    <t>NEW Флаксы с клюквой 90 г</t>
  </si>
  <si>
    <t xml:space="preserve">NEW Флаксы с томатом 90 г </t>
  </si>
  <si>
    <t>NEW Флаксы с чесноком 90 г</t>
  </si>
  <si>
    <t>NEW Флаксы с яблоком и корицей 90 г</t>
  </si>
  <si>
    <t>18. Хлебцы</t>
  </si>
  <si>
    <t>12г</t>
  </si>
  <si>
    <t>19. Сухие завтраки</t>
  </si>
  <si>
    <t xml:space="preserve">Шарики "Гречневые" </t>
  </si>
  <si>
    <t xml:space="preserve">Шарики "Кукурузные" </t>
  </si>
  <si>
    <t xml:space="preserve">Шарики "Ржаные" </t>
  </si>
  <si>
    <t xml:space="preserve">Шарики "Рисовые" </t>
  </si>
  <si>
    <t>21. Специи</t>
  </si>
  <si>
    <t>Анис</t>
  </si>
  <si>
    <t>0910919000</t>
  </si>
  <si>
    <t>70 г</t>
  </si>
  <si>
    <t>Имбирь (сушеный порошок)</t>
  </si>
  <si>
    <t>55 г</t>
  </si>
  <si>
    <t>Корица молотая</t>
  </si>
  <si>
    <t>60 г</t>
  </si>
  <si>
    <t xml:space="preserve">Куркума молотая </t>
  </si>
  <si>
    <t>65 г</t>
  </si>
  <si>
    <t>Морская капуста сушёная (Ламинария)</t>
  </si>
  <si>
    <t>Мускатный орех молотый</t>
  </si>
  <si>
    <t>22. Суперфуды</t>
  </si>
  <si>
    <t>Спирулина (порошок)</t>
  </si>
  <si>
    <t>Б052</t>
  </si>
  <si>
    <t xml:space="preserve">Спирулина (150 таб.) </t>
  </si>
  <si>
    <t>75г</t>
  </si>
  <si>
    <t xml:space="preserve">Хлорелла (порошок) </t>
  </si>
  <si>
    <t>Б062</t>
  </si>
  <si>
    <t xml:space="preserve">Хлорелла (150 таб.) </t>
  </si>
  <si>
    <t>23. Пробиотики, Пребиотики</t>
  </si>
  <si>
    <t>Пробиофортис 1</t>
  </si>
  <si>
    <t>Б032</t>
  </si>
  <si>
    <t xml:space="preserve">Пробиофортис 2 </t>
  </si>
  <si>
    <t>Б042</t>
  </si>
  <si>
    <r>
      <t>24. Косметика "Magic Alatai"</t>
    </r>
    <r>
      <rPr>
        <b/>
        <sz val="10"/>
        <color indexed="60"/>
        <rFont val="Calibri"/>
        <family val="2"/>
      </rPr>
      <t xml:space="preserve"> (температурный режим 0...+25°С)</t>
    </r>
  </si>
  <si>
    <t xml:space="preserve">Гель для умывания 200 мл </t>
  </si>
  <si>
    <t>200 мл</t>
  </si>
  <si>
    <t xml:space="preserve">Крем для кожи вокруг глаз "Очарование" 15 мл </t>
  </si>
  <si>
    <t>15 мл</t>
  </si>
  <si>
    <t xml:space="preserve">Крем для лица "Защита" 40 мл </t>
  </si>
  <si>
    <t>40 мл</t>
  </si>
  <si>
    <t>Крем для лица "Лифтинг" 40 мл</t>
  </si>
  <si>
    <t>Крем для лица "Питание" 40 мл</t>
  </si>
  <si>
    <t>Крем для лица "Увлажнение" 40 мл</t>
  </si>
  <si>
    <t>Крем для лица "Энергия" 40 мл</t>
  </si>
  <si>
    <t xml:space="preserve">Мицелярная вода 250 мл </t>
  </si>
  <si>
    <t>250 мл</t>
  </si>
  <si>
    <t xml:space="preserve">Молочко для умывания 200 мл </t>
  </si>
  <si>
    <t>Сыворотка для лица "Омоложение" 40мл</t>
  </si>
  <si>
    <t>Шампунь "Восстановление структуры" 250 мл</t>
  </si>
  <si>
    <t>Шампунь "Двойной эффект" 250 мл</t>
  </si>
  <si>
    <t>Шампунь "Укрепление от корней" 250 мл</t>
  </si>
  <si>
    <r>
      <t xml:space="preserve">25. Косметика "Нежный лён" </t>
    </r>
    <r>
      <rPr>
        <b/>
        <sz val="10"/>
        <color indexed="60"/>
        <rFont val="Calibri"/>
        <family val="2"/>
      </rPr>
      <t>(температурный режим 0...+25°С)</t>
    </r>
  </si>
  <si>
    <t>5 мл</t>
  </si>
  <si>
    <t>Бальзам-ополаскиватель "Блеск и Сила" для сухих и ломких волос</t>
  </si>
  <si>
    <t>Бальзам-ополаскиватель "Защита и Блеск" для нормальных волос</t>
  </si>
  <si>
    <t xml:space="preserve">Бальзам-ополаскиватель "Объем и Защита" для поврежденных волос </t>
  </si>
  <si>
    <t>Бальзам-ополаскиватель "Сила и Объем" для тонких и слабых волос</t>
  </si>
  <si>
    <t>150 мл</t>
  </si>
  <si>
    <t>Гель для умывания "Освежающий" для нормальной кожи</t>
  </si>
  <si>
    <t>Гель для умывания "Регулирующий" для жирной кожи</t>
  </si>
  <si>
    <t>Гель для умывания "Увлажняющий" для сухой кожи</t>
  </si>
  <si>
    <t>Гиалуроновая Вода для лица</t>
  </si>
  <si>
    <t>Гиалуроновый крем для лица, дневной</t>
  </si>
  <si>
    <t>50 мл</t>
  </si>
  <si>
    <t>Гиалуроновый крем для лица, ночной</t>
  </si>
  <si>
    <t>Гиалуроновый Флюид для лица</t>
  </si>
  <si>
    <t>75 мл</t>
  </si>
  <si>
    <t>Крем для лица для жирной кожи, дневной</t>
  </si>
  <si>
    <t>Крем для лица для жирной кожи, ночной</t>
  </si>
  <si>
    <t>Крем для лица для нормальной кожи, дневной</t>
  </si>
  <si>
    <t>Крем для лица для нормальной кожи, ночной</t>
  </si>
  <si>
    <t>Крем для лица для сухой кожи, дневной</t>
  </si>
  <si>
    <t>Крем для лица для сухой кожи, ночной</t>
  </si>
  <si>
    <t>Крем-лифтинг для лица для зрелой кожи</t>
  </si>
  <si>
    <t>Крем для кожи вокруг глаз "Нежный Лен"</t>
  </si>
  <si>
    <t>Лосьон "Анти-Акне" для проблемной кожи</t>
  </si>
  <si>
    <t>Маска "Питание и Лифтинг" для всех типов кожи лица</t>
  </si>
  <si>
    <t>Маска "Питание и Обновление" для всех типов кожи лица</t>
  </si>
  <si>
    <t>Маска "Питание и Очищение" для жирной кожи лица</t>
  </si>
  <si>
    <t>Маска "Питание и Свежесть" для нормальной кожи лица</t>
  </si>
  <si>
    <t>Маска "Питание и Увлажнение" для сухой кожи лица</t>
  </si>
  <si>
    <t>Сливки для демакияжа для всех типов кожи "Бархатные"</t>
  </si>
  <si>
    <t>Сливки для демакияжа для сухой кожи "Нежные"</t>
  </si>
  <si>
    <t>Сыворотка для лица "Био Лифтинг 35+"</t>
  </si>
  <si>
    <t>Сыворотка для лица "Био Лифтинг 45+"</t>
  </si>
  <si>
    <t>Сыворотка для лица "Био Лифтинг 55+"</t>
  </si>
  <si>
    <t>Тоник для всех типов кожи "Витаминный"</t>
  </si>
  <si>
    <t>Тоник для нормальной кожи "Освежающий"</t>
  </si>
  <si>
    <t>Тоник для жирной кожи "Регулирующий"</t>
  </si>
  <si>
    <t>Тоник для сухой кожи "Увлажняющий"</t>
  </si>
  <si>
    <t>Шампунь "Освежающий" для нормальных волос</t>
  </si>
  <si>
    <t>Шампунь "Питательный" для тонких и слабых волос</t>
  </si>
  <si>
    <t>Шампунь "Против Перхоти" для всех типов волос</t>
  </si>
  <si>
    <t>Шампунь "Регулирующий" для жирных волос</t>
  </si>
  <si>
    <t>Шампунь "Увлажняющий" для сухих и ломких волос</t>
  </si>
  <si>
    <t>Шампунь "Укрепляющий" для поврежденных волос</t>
  </si>
  <si>
    <r>
      <t>26. Косметика "Hempina"</t>
    </r>
    <r>
      <rPr>
        <b/>
        <sz val="10"/>
        <color indexed="60"/>
        <rFont val="Calibri"/>
        <family val="2"/>
      </rPr>
      <t xml:space="preserve"> (температурный режим 0...+25°С)</t>
    </r>
  </si>
  <si>
    <t>250мл</t>
  </si>
  <si>
    <t>200мл</t>
  </si>
  <si>
    <t>15мл</t>
  </si>
  <si>
    <t>40мл</t>
  </si>
  <si>
    <t xml:space="preserve">    Наименование товара</t>
  </si>
  <si>
    <t>Обьем  вес</t>
  </si>
  <si>
    <t>Гранатовый соус 250 г</t>
  </si>
  <si>
    <t>б/с</t>
  </si>
  <si>
    <t>"Иван да Сушка" чесночная цельнозерновая на закваске (без сахара)</t>
  </si>
  <si>
    <t>"Иван да Сушка" медовая на закваске (без сахара)              НОВИНКА!</t>
  </si>
  <si>
    <t>"Иван да Печенька" кедровое</t>
  </si>
  <si>
    <t>"Иван да Печенька" три пользы с семечкой льна (без сахара)</t>
  </si>
  <si>
    <t>"Иван да Печенька" три пользы с лучком (без сахара)</t>
  </si>
  <si>
    <t>"Иван да Печенька" три пользы с перчиком (без сахара)</t>
  </si>
  <si>
    <t>"Иван да Печенька" три пользы ржаное с семечкой кунжута (без сахара)</t>
  </si>
  <si>
    <t>ИВАН ДА ПЕЧЕНЬКИ</t>
  </si>
  <si>
    <t>ИВАН ДА СУШКИ ЦЕЛЬНОЗЕРНОВЫЕ БЕЗДРОЖЖЕВЫЕ</t>
  </si>
  <si>
    <t>"Иван да Чай" ферментированный кипрей выдержанный</t>
  </si>
  <si>
    <t>"Иван да Чай" таволган</t>
  </si>
  <si>
    <t>"Иван да Чай" ферментированный кипрей с облепихой</t>
  </si>
  <si>
    <t>"Иван да Чай" ферментированный кипрей с листом смородины</t>
  </si>
  <si>
    <t>"Иван да Чай" бальзам</t>
  </si>
  <si>
    <t>"Иван да Чай" пихтовый гребень</t>
  </si>
  <si>
    <t xml:space="preserve">"Иван да Чай" таёжный </t>
  </si>
  <si>
    <t>"Иван да Чай" выдержанный фильтр-пакет 10шт по 3г</t>
  </si>
  <si>
    <t>"Иван да Чай" скоморохи фильтр-пакет 10шт по 3г</t>
  </si>
  <si>
    <t>"Иван да Чай" мужик и медведь фильтр-пакет 10шт по 3г</t>
  </si>
  <si>
    <t>"Иван да Чай" кедровый фильтр-пакет 10шт по 3г</t>
  </si>
  <si>
    <t>"Иван да Чай" смородина фильтр-пакет 10шт по 3г</t>
  </si>
  <si>
    <t>"Иван да Чай" лимон и имбирь фильтр-пакет 10шт по 3г</t>
  </si>
  <si>
    <t>ИВАН ДА ЧАИ (картонная пачка)</t>
  </si>
  <si>
    <t>МОНАСТЫРСКИЙ КРЫМСКИЙ ЧАЙ</t>
  </si>
  <si>
    <t>"Иван да Чай" "Монастырский" №2 Для щитовидной железы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</si>
  <si>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</si>
  <si>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</si>
  <si>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</si>
  <si>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</si>
  <si>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</si>
  <si>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</si>
  <si>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</si>
  <si>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</si>
  <si>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ЧАИ в фильтр пакетах</t>
  </si>
  <si>
    <t>Краски для волос и хна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</si>
  <si>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</si>
  <si>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</si>
  <si>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ТЕМНО-КОРИЧНЕВЫЙ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</si>
  <si>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</si>
  <si>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</si>
  <si>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Крем против морщин для контура вокруг глаз - 25 гр. Aasha Herbals</t>
  </si>
  <si>
    <t>Крем для лица Антивозрастной - 50 мл. Vedica</t>
  </si>
  <si>
    <t>Крем с Куркумой - 50 мл. Aasha Herbals</t>
  </si>
  <si>
    <t>Крем с миндалем - 50 мл. Aasha Herbals</t>
  </si>
  <si>
    <t>ТУЛСИ - крем-лосьон для рук и тела - 200 мл. Aasha Herbals</t>
  </si>
  <si>
    <t>Масла натуральные</t>
  </si>
  <si>
    <t>Комплекс против выпадения волос (масло+шампунь)AASHA HERBALS</t>
  </si>
  <si>
    <t>Масло для волос с амлой - 100 мл. Vedica</t>
  </si>
  <si>
    <t>Масло шафрановое - 30 мл. Vedica</t>
  </si>
  <si>
    <t>Масло кокосовое - 100 мл. Aasha Herbals</t>
  </si>
  <si>
    <t>Зубные пасты и зубные порошки</t>
  </si>
  <si>
    <t>Зубная паста Кардамон и Имбирь - 100 г. Aasha Herbals</t>
  </si>
  <si>
    <t>Зубная паста Корица и Кардамон - 100 г. Aasha Herbals</t>
  </si>
  <si>
    <t>Зубная паста Лавр и Мята - 100 г. Aasha Herbals</t>
  </si>
  <si>
    <t>Зубная паста Ним и Бабул - 100 г. Aasha Herbals</t>
  </si>
  <si>
    <t>Зубная паста Ромашка и Мята - 100 г. Aasha Herbals</t>
  </si>
  <si>
    <t>Средства для ухода за волосами</t>
  </si>
  <si>
    <t>Маска для волос Амла - 10 г. х 12 шт.  Lady Henna</t>
  </si>
  <si>
    <t>Сухой шампунь для волос - 10 г. х 12 шт. Lady Henna</t>
  </si>
  <si>
    <t>Порошок для волос Шикакай - 100 г. Lady Henna</t>
  </si>
  <si>
    <t>Порошок для волос Шикакай - 10 г. х 12 шт. Lady Henna</t>
  </si>
  <si>
    <t>Аюрведический шампунь для окрашенных волос - 200 м Aasha Herbals</t>
  </si>
  <si>
    <t>Кондиционер для окрашенных волос - 200 мл. Aasha Herbals</t>
  </si>
  <si>
    <t>Средства для ухода за лицом и телом</t>
  </si>
  <si>
    <t>Маска подтягивающая - 5х10 г. Aasha Herbals</t>
  </si>
  <si>
    <t>Маска для лица тонизирующая - 5x10 гр. Aasha Herbals</t>
  </si>
  <si>
    <t>Травяной порошок для лица и тела  - 70 г. Veda Vedica</t>
  </si>
  <si>
    <t>Пенка для умывания с Мятой, Лимоном и Ветивером 150 мл Vedica</t>
  </si>
  <si>
    <t>Пенка для умывания с Нимом, Тулси и Ветивером 150 мл Vedica</t>
  </si>
  <si>
    <t>Розовая вода - 200 мл. Aasha Herbals</t>
  </si>
  <si>
    <t>Розовая вода спрей - 200 мл. Aasha Herbals</t>
  </si>
  <si>
    <t>Мыло НИМ - 75 г. Aasha Herbals</t>
  </si>
  <si>
    <t>Мыло ПАПАЙЯ - 75 г. Aasha Herbals</t>
  </si>
  <si>
    <t>Мыло с куркумой - 75 г. Aasha Herbals</t>
  </si>
  <si>
    <t>Аюрведическое мыло HerbalMix 24 травы с Кокосовым маслом - 75 г. Synaa</t>
  </si>
  <si>
    <t>Ароматические средства</t>
  </si>
  <si>
    <t>Ароматические палочки "Агаровое дерево" Synaa</t>
  </si>
  <si>
    <t>Ароматические палочки "Гвоздика" Synaa</t>
  </si>
  <si>
    <t>Ароматические палочки "Лесная чаща" Synaa</t>
  </si>
  <si>
    <t>Ароматические палочки "Лаванда" Synaa</t>
  </si>
  <si>
    <t>Ароматические палочки "Лепестки розы" Synaa</t>
  </si>
  <si>
    <t>Ароматические палочки "Лотос" Synaa</t>
  </si>
  <si>
    <t>Ароматические палочки "Ногчампа" Synaa</t>
  </si>
  <si>
    <t>Ароматические палочки "Рудракша" Synaa</t>
  </si>
  <si>
    <t>Ароматические палочки "Сандал" Synaa</t>
  </si>
  <si>
    <t>Ароматические палочки "Тубероза" Synaa</t>
  </si>
  <si>
    <t>Ароматические палочки "Тулси" Synaa</t>
  </si>
  <si>
    <t>Ароматические палочки "Рай" Synaa</t>
  </si>
  <si>
    <t xml:space="preserve">Декоративная косметика </t>
  </si>
  <si>
    <t>Набор для татуажа Synaa</t>
  </si>
  <si>
    <t>Паста для тату - 35 г. Synaa</t>
  </si>
  <si>
    <t>Каджал (подводка для глаз) - 2,5 г. Synaa</t>
  </si>
  <si>
    <t>Дезодорирующие средства для тела</t>
  </si>
  <si>
    <t>Дезодорант минеральный - 60 г. Arcana Natura</t>
  </si>
  <si>
    <t>Дезодорант минеральный - 120 г. Arcana Natura</t>
  </si>
  <si>
    <t>Порошок дезодорирующий для ног 100 г. Arcana Natura</t>
  </si>
  <si>
    <t>Дезодорант-спрей минеральный 140 мл Arcana Natura</t>
  </si>
  <si>
    <t>Кофе индийский  в зернах HINDICA</t>
  </si>
  <si>
    <t>Кофе индийский в зернах Breakfast blend 200 г. Hindica</t>
  </si>
  <si>
    <t>Кофе индийский в зернах Espresso blend 200 г. Hindica</t>
  </si>
  <si>
    <t>Кофе индийский в зернах Italian roast blend 200 г. Hindica</t>
  </si>
  <si>
    <t>Чай индийский цельнолистовой HINDICA</t>
  </si>
  <si>
    <t>Чай индийский черный Нилгири 100 г. Hindica</t>
  </si>
  <si>
    <r>
      <rPr>
        <sz val="10"/>
        <rFont val="Calibri"/>
        <family val="2"/>
      </rPr>
      <t>Набор (Крем "Энергия + Шампунь +Мицелярная вода)</t>
    </r>
    <r>
      <rPr>
        <b/>
        <sz val="10"/>
        <rFont val="Calibri"/>
        <family val="2"/>
      </rPr>
      <t xml:space="preserve">   </t>
    </r>
    <r>
      <rPr>
        <b/>
        <sz val="10"/>
        <color indexed="10"/>
        <rFont val="Calibri"/>
        <family val="2"/>
      </rPr>
      <t>АКЦИЯ!!!</t>
    </r>
  </si>
  <si>
    <t>"Иван да Печенька" знаковое</t>
  </si>
  <si>
    <t>Хлопья полбяные быстрого приготовления 400 г</t>
  </si>
  <si>
    <t>Хлопья зеленой гречки 400 г</t>
  </si>
  <si>
    <t>Мгновенная каша из полбы. Фитнес 200 г</t>
  </si>
  <si>
    <t xml:space="preserve">Воздушные зерна из полбы. Без сахара 170 г    </t>
  </si>
  <si>
    <r>
      <t xml:space="preserve">Готовый завтрак из полбы. Шоколадные шарики. 200 г  </t>
    </r>
    <r>
      <rPr>
        <b/>
        <i/>
        <sz val="11"/>
        <color indexed="10"/>
        <rFont val="Calibri"/>
        <family val="2"/>
      </rPr>
      <t xml:space="preserve"> </t>
    </r>
  </si>
  <si>
    <t>Макароны из полбы цельнозерновые "Перья" 400 г</t>
  </si>
  <si>
    <t>Макароны из полбы цельнозерновые "Рожки" 400 г</t>
  </si>
  <si>
    <t>Макароны из полбы цельнозерновые «Вермишель» 400 г</t>
  </si>
  <si>
    <t>Макароны из полбы цельнозерновые «Звездочки» 400 г</t>
  </si>
  <si>
    <t>Макароны из полбы цельнозерновые «Спирали» 400 г</t>
  </si>
  <si>
    <t>Спагетти из полбы цельнозерновые. Фитнес 400 г</t>
  </si>
  <si>
    <t>Крупа полбы дробленая 700 г</t>
  </si>
  <si>
    <t>Котлеты из полбы с кунжутом и мускатным орехом 200 г</t>
  </si>
  <si>
    <t>Полба с овощами 200 г</t>
  </si>
  <si>
    <t>Крупа полбы цельная 500 г</t>
  </si>
  <si>
    <t>Крупа полбы цельная, для проращивания 500 г</t>
  </si>
  <si>
    <t>Хлебчики из полбы с прованскими травами "Фитнес" 70 г</t>
  </si>
  <si>
    <t>Хлебцы из полбы "Фитнес" без соли, ломтики 100 г</t>
  </si>
  <si>
    <t>Хлебцы из полбы "Фитнес" с морской солью, ломтики 100 г</t>
  </si>
  <si>
    <t xml:space="preserve">Чипсы яблочные хрустящие без добавок  25 г </t>
  </si>
  <si>
    <t>Шоколад без сахара</t>
  </si>
  <si>
    <t>МЕДНЫЙ - травяная краска для волос 2х50 г. Lady Henna</t>
  </si>
  <si>
    <t>ШОКОЛАДНЫЙ - травяная краска для волос 2х50 г. Lady Henna</t>
  </si>
  <si>
    <t>ЧЕРНЫЙ - краска для волос на основе хны 6 уп.х10 г. Lady Henna</t>
  </si>
  <si>
    <t>Крема, гели</t>
  </si>
  <si>
    <t>Бальзамы</t>
  </si>
  <si>
    <t>СОФТ - питательный бальзам  - 20 гр. Veda Veda</t>
  </si>
  <si>
    <t>ФАСТ - бальзам с разогревающим и расслабляющим эффектом20 гр. Veda Vedica</t>
  </si>
  <si>
    <t>Крем для волос и кожи головы - 50 гр. Veda Vedica</t>
  </si>
  <si>
    <t>Крем для рук питательный - 50 гр. Veda Vedica</t>
  </si>
  <si>
    <t>Крем для рук 3 травы в тубе 50 мл. Veda Vedica</t>
  </si>
  <si>
    <t>Крем для ног для сухой и потрескавшейся кожи - 50 гр. Veda Vedica</t>
  </si>
  <si>
    <t>Масло для проблемной кожи ПсораВедика -100 мл. Vedica</t>
  </si>
  <si>
    <t>Масло против роста волос - 100 мл. Vedica</t>
  </si>
  <si>
    <t>Масло массажное -  100 мл. Vedica</t>
  </si>
  <si>
    <t>Маска для лица увлажняющая с эффектом лифтинга Алоэ вера и Огурец - 20 мл. Arcana Natura</t>
  </si>
  <si>
    <t>Маска для лица антивозрастная Гранат и Лимон - 20 мл. Arcana Natura</t>
  </si>
  <si>
    <t>Маска для лица успокаивающая с эффектом лифтинга Лаванда и Ромашка - 20 мл. Arcana Natura</t>
  </si>
  <si>
    <t>Травяная маска для лица и тела - 100 г. Lady Henna</t>
  </si>
  <si>
    <t>Чай индийский черный Ассам 100 г. Hindica</t>
  </si>
  <si>
    <t>Чай индийский черный Дарджилинг 100 г. Hindica</t>
  </si>
  <si>
    <r>
      <t xml:space="preserve">Готовый завтрак из полбы МИКС 170 г </t>
    </r>
    <r>
      <rPr>
        <b/>
        <i/>
        <sz val="11"/>
        <color indexed="10"/>
        <rFont val="Calibri"/>
        <family val="2"/>
      </rPr>
      <t xml:space="preserve"> </t>
    </r>
  </si>
  <si>
    <r>
      <t xml:space="preserve">Готовый завтрак из полбы хлопья мини шоколадные 200 г  </t>
    </r>
    <r>
      <rPr>
        <b/>
        <i/>
        <sz val="11"/>
        <color indexed="10"/>
        <rFont val="Calibri"/>
        <family val="2"/>
      </rPr>
      <t xml:space="preserve"> </t>
    </r>
  </si>
  <si>
    <t>Скраб для тела антицеллюлитный "ТАЁЖНЫЙ" 200г</t>
  </si>
  <si>
    <t xml:space="preserve">Каша льняная с виноградом                                </t>
  </si>
  <si>
    <t xml:space="preserve">Каша льянная с яблоком                                        </t>
  </si>
  <si>
    <t xml:space="preserve">Фруктовые конфеты </t>
  </si>
  <si>
    <r>
      <t xml:space="preserve">Конфета "Flax Fruit" с апельсином 30г    </t>
    </r>
    <r>
      <rPr>
        <b/>
        <sz val="10"/>
        <color indexed="60"/>
        <rFont val="Calibri"/>
        <family val="2"/>
      </rPr>
      <t xml:space="preserve"> </t>
    </r>
  </si>
  <si>
    <t xml:space="preserve">Конфета "Flax Fruit" с малиной 30г          </t>
  </si>
  <si>
    <t xml:space="preserve">Конфета "Flax Fruit" с черникой 30г         </t>
  </si>
  <si>
    <t xml:space="preserve">Конфета "Flax Fruit" с черной смородиной 30г </t>
  </si>
  <si>
    <t xml:space="preserve">Конфета "Hemps Fruit" Конопляный 30г </t>
  </si>
  <si>
    <t xml:space="preserve">Конопляный крекер со свёклой         </t>
  </si>
  <si>
    <t xml:space="preserve">Льняной крекер с луком "Классический"      </t>
  </si>
  <si>
    <t xml:space="preserve">Льняной крекер с имбирем       </t>
  </si>
  <si>
    <t xml:space="preserve">Сыворотка для кожи вокруг глаз 15мл                 </t>
  </si>
  <si>
    <t xml:space="preserve">Сыворотка для кожи вокруг глаз "Био Лифтинг"  </t>
  </si>
  <si>
    <t xml:space="preserve">Бальзам для волос 250 мл                        </t>
  </si>
  <si>
    <r>
      <t xml:space="preserve">Гель для умывания 200 мл                       </t>
    </r>
    <r>
      <rPr>
        <b/>
        <sz val="10"/>
        <color indexed="60"/>
        <rFont val="Calibri"/>
        <family val="2"/>
      </rPr>
      <t xml:space="preserve">   </t>
    </r>
  </si>
  <si>
    <t xml:space="preserve">Крем для кожи вокруг глаз 15 мл             </t>
  </si>
  <si>
    <t xml:space="preserve">Крем для лица дневной 40 мл                   </t>
  </si>
  <si>
    <r>
      <t xml:space="preserve">Крем для лица ночной 40 мл                  </t>
    </r>
    <r>
      <rPr>
        <b/>
        <sz val="10"/>
        <color indexed="60"/>
        <rFont val="Calibri"/>
        <family val="2"/>
      </rPr>
      <t xml:space="preserve"> </t>
    </r>
  </si>
  <si>
    <t xml:space="preserve">Мицелярный тоник 250 мл                  </t>
  </si>
  <si>
    <t xml:space="preserve">Шампунь для волос 250 мл                    </t>
  </si>
  <si>
    <t xml:space="preserve">Крем для рук "Питание и увлажнение"   </t>
  </si>
  <si>
    <t xml:space="preserve">Крем для рук "Питание и защита"   </t>
  </si>
  <si>
    <t xml:space="preserve">Гель для умывания "Анти-Акне" для проблемной кожи  </t>
  </si>
  <si>
    <t xml:space="preserve">Гель для душа "Утренняя Свежесть" 250 мл          </t>
  </si>
  <si>
    <t xml:space="preserve">Гель для душа "Нежный Цитрус" 250 мл                </t>
  </si>
  <si>
    <t xml:space="preserve">Гель для душа "Восточная пряность" 250 мл         </t>
  </si>
  <si>
    <t xml:space="preserve">Гель для душа "Ванильная Мята" 250 мл               </t>
  </si>
  <si>
    <t>Ягоды, семена</t>
  </si>
  <si>
    <t xml:space="preserve">шт. </t>
  </si>
  <si>
    <r>
      <t xml:space="preserve">Масло кокосовое с Гибискусом для волос - 100 мл. Vedica   </t>
    </r>
    <r>
      <rPr>
        <b/>
        <sz val="11"/>
        <color indexed="10"/>
        <rFont val="Calibri"/>
        <family val="2"/>
      </rPr>
      <t>НОВИНКА!!!</t>
    </r>
  </si>
  <si>
    <t xml:space="preserve">Маска для лица с Сандалом и Розой - 100 г. Lady Henna     </t>
  </si>
  <si>
    <t>Мыло, гели для душа</t>
  </si>
  <si>
    <t xml:space="preserve">Масло кокосовое для волос с брингараджем - 100 мл. Aasha Herbals </t>
  </si>
  <si>
    <r>
      <t xml:space="preserve">Коктейль льняной "При гастрите"                           </t>
    </r>
    <r>
      <rPr>
        <sz val="10"/>
        <color indexed="17"/>
        <rFont val="Calibri"/>
        <family val="2"/>
      </rPr>
      <t xml:space="preserve"> </t>
    </r>
  </si>
  <si>
    <r>
      <t xml:space="preserve">Коктейль льняной "При дисбактериозе"           </t>
    </r>
    <r>
      <rPr>
        <sz val="10"/>
        <color indexed="17"/>
        <rFont val="Calibri"/>
        <family val="2"/>
      </rPr>
      <t xml:space="preserve">    </t>
    </r>
  </si>
  <si>
    <t xml:space="preserve">Коктейль льняной "При изжоге"                     </t>
  </si>
  <si>
    <t xml:space="preserve">Льняные хлебцы с картофелем и чесноком 10 г  </t>
  </si>
  <si>
    <t xml:space="preserve">Льняные хлебцы с подсолнечником 12 г            </t>
  </si>
  <si>
    <t xml:space="preserve">Льняные хлебцы с тыквой 12 г                              </t>
  </si>
  <si>
    <t xml:space="preserve">Конфета "Флакс батон" Апельсин                        </t>
  </si>
  <si>
    <r>
      <t xml:space="preserve">Конфета "Флакс батон" Банан                            </t>
    </r>
    <r>
      <rPr>
        <sz val="10"/>
        <color indexed="17"/>
        <rFont val="Calibri"/>
        <family val="2"/>
      </rPr>
      <t xml:space="preserve">   </t>
    </r>
  </si>
  <si>
    <r>
      <t xml:space="preserve">Конфета "Флакс батон" Имбирь                          </t>
    </r>
    <r>
      <rPr>
        <sz val="10"/>
        <color indexed="17"/>
        <rFont val="Calibri"/>
        <family val="2"/>
      </rPr>
      <t xml:space="preserve"> </t>
    </r>
  </si>
  <si>
    <r>
      <t xml:space="preserve">Конфета "Флакс батон" Клюква                           </t>
    </r>
    <r>
      <rPr>
        <sz val="10"/>
        <color indexed="17"/>
        <rFont val="Calibri"/>
        <family val="2"/>
      </rPr>
      <t xml:space="preserve"> </t>
    </r>
  </si>
  <si>
    <t xml:space="preserve">Конфета "Флакс батон" Лен                                 </t>
  </si>
  <si>
    <t xml:space="preserve">Конфета "Флакс батон" Лимон                   </t>
  </si>
  <si>
    <r>
      <t xml:space="preserve">Конфета "Флакс батон" Облепиха                      </t>
    </r>
    <r>
      <rPr>
        <sz val="10"/>
        <color indexed="17"/>
        <rFont val="Calibri"/>
        <family val="2"/>
      </rPr>
      <t xml:space="preserve"> </t>
    </r>
  </si>
  <si>
    <t xml:space="preserve">Конфета "Флакс батон" Микс                             </t>
  </si>
  <si>
    <r>
      <t xml:space="preserve">Конфета "Флакс батон" Чернослив                  </t>
    </r>
    <r>
      <rPr>
        <sz val="10"/>
        <color indexed="17"/>
        <rFont val="Calibri"/>
        <family val="2"/>
      </rPr>
      <t xml:space="preserve">    </t>
    </r>
  </si>
  <si>
    <t xml:space="preserve">Флакс-батон Энерджи "Гречневый"             </t>
  </si>
  <si>
    <t xml:space="preserve">Флакс-батон Энерджи "Кукурузный"               </t>
  </si>
  <si>
    <t xml:space="preserve">Флакс-батон Энерджи "Овсяный"                     </t>
  </si>
  <si>
    <r>
      <t xml:space="preserve">Флакс-батон Энерджи "Пшеничный"                </t>
    </r>
    <r>
      <rPr>
        <sz val="10"/>
        <color indexed="17"/>
        <rFont val="Calibri"/>
        <family val="2"/>
      </rPr>
      <t xml:space="preserve">   </t>
    </r>
  </si>
  <si>
    <r>
      <t xml:space="preserve">Флакс-батон Энерджи "Ржаной"                      </t>
    </r>
    <r>
      <rPr>
        <sz val="10"/>
        <color indexed="17"/>
        <rFont val="Calibri"/>
        <family val="2"/>
      </rPr>
      <t xml:space="preserve">    </t>
    </r>
  </si>
  <si>
    <r>
      <t xml:space="preserve">Флакс-батон Энерджи "Рисовый"                        </t>
    </r>
    <r>
      <rPr>
        <sz val="10"/>
        <color indexed="17"/>
        <rFont val="Calibri"/>
        <family val="2"/>
      </rPr>
      <t xml:space="preserve"> </t>
    </r>
  </si>
  <si>
    <t xml:space="preserve">Молочко кедровое                                               </t>
  </si>
  <si>
    <r>
      <t xml:space="preserve">Молочко овсяное без сахара                          </t>
    </r>
    <r>
      <rPr>
        <b/>
        <sz val="10"/>
        <color indexed="17"/>
        <rFont val="Calibri"/>
        <family val="2"/>
      </rPr>
      <t xml:space="preserve">    </t>
    </r>
  </si>
  <si>
    <t xml:space="preserve">Молочко овсяное с Имбирем                              </t>
  </si>
  <si>
    <t xml:space="preserve">Молочко ячменное                                               </t>
  </si>
  <si>
    <t xml:space="preserve">Эликсир «При запорах» - маcло льняное с экстрактом зверобоя, коры крушины, свеклы, солодки, мята, чабрецы </t>
  </si>
  <si>
    <r>
      <t xml:space="preserve">Ядро подсолничника в вакууме   </t>
    </r>
    <r>
      <rPr>
        <b/>
        <sz val="10"/>
        <color indexed="10"/>
        <rFont val="Calibri"/>
        <family val="2"/>
      </rPr>
      <t>НОВИНКА!!!!</t>
    </r>
  </si>
  <si>
    <t>Порошок Мака 50 г</t>
  </si>
  <si>
    <t xml:space="preserve">«Чесночное» - масло льняное с экстрактом чеснока  </t>
  </si>
  <si>
    <t xml:space="preserve">«Амарантовое»-масло льняное с экстрактом амаранта  </t>
  </si>
  <si>
    <t xml:space="preserve">Эликсир «Стоп Геморрой» - масло льняное с экстрактом зверобоя, девясила, кипрея, кровохлёбки, свеклы, пиона </t>
  </si>
  <si>
    <t xml:space="preserve">Эликсир «Женский» - масло льняное с экстрактами боровой матки, зверобоя, медуницы, клевера, мяты </t>
  </si>
  <si>
    <t xml:space="preserve">Каша "Льняная"           </t>
  </si>
  <si>
    <t xml:space="preserve">25г </t>
  </si>
  <si>
    <r>
      <t xml:space="preserve">Крем-скраб для лица "Ягодный" 75мл                      </t>
    </r>
    <r>
      <rPr>
        <b/>
        <sz val="10"/>
        <color indexed="10"/>
        <rFont val="Calibri"/>
        <family val="2"/>
      </rPr>
      <t>НОВИНКА!!!</t>
    </r>
  </si>
  <si>
    <r>
      <t xml:space="preserve">"Иван да Смолка" таёжная, №5 по 0,8г                  </t>
    </r>
    <r>
      <rPr>
        <b/>
        <sz val="11"/>
        <color indexed="8"/>
        <rFont val="Calibri"/>
        <family val="2"/>
      </rPr>
      <t xml:space="preserve">     </t>
    </r>
    <r>
      <rPr>
        <b/>
        <sz val="11"/>
        <color indexed="10"/>
        <rFont val="Calibri"/>
        <family val="2"/>
      </rPr>
      <t>НОВИНКА!</t>
    </r>
  </si>
  <si>
    <r>
      <t xml:space="preserve">"Иван да Смолка" с прополисом, №5 по 0,8г           </t>
    </r>
    <r>
      <rPr>
        <b/>
        <sz val="11"/>
        <color indexed="8"/>
        <rFont val="Calibri"/>
        <family val="2"/>
      </rPr>
      <t xml:space="preserve">   </t>
    </r>
    <r>
      <rPr>
        <b/>
        <sz val="11"/>
        <color indexed="10"/>
        <rFont val="Calibri"/>
        <family val="2"/>
      </rPr>
      <t>НОВИНКА!</t>
    </r>
  </si>
  <si>
    <r>
      <t xml:space="preserve">"Иван да Смолка" с мятой, №5 по 0,8г                      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НОВИНКА!</t>
    </r>
  </si>
  <si>
    <r>
      <t xml:space="preserve">"Иван да Смолка" с кедром, №5 по 0,8г                   </t>
    </r>
    <r>
      <rPr>
        <b/>
        <sz val="11"/>
        <color indexed="8"/>
        <rFont val="Calibri"/>
        <family val="2"/>
      </rPr>
      <t xml:space="preserve">   </t>
    </r>
    <r>
      <rPr>
        <b/>
        <sz val="11"/>
        <color indexed="10"/>
        <rFont val="Calibri"/>
        <family val="2"/>
      </rPr>
      <t>НОВИНКА!</t>
    </r>
  </si>
  <si>
    <r>
      <t xml:space="preserve">Detox bio slim Имбирный       </t>
    </r>
    <r>
      <rPr>
        <b/>
        <sz val="10"/>
        <color indexed="10"/>
        <rFont val="Calibri"/>
        <family val="2"/>
      </rPr>
      <t>НОВИНКА!!!</t>
    </r>
  </si>
  <si>
    <r>
      <t xml:space="preserve">Detox bio norm С топинамбуром и свеклой      </t>
    </r>
    <r>
      <rPr>
        <b/>
        <sz val="10"/>
        <color indexed="10"/>
        <rFont val="Calibri"/>
        <family val="2"/>
      </rPr>
      <t xml:space="preserve"> НОВИНКА!!!</t>
    </r>
  </si>
  <si>
    <r>
      <t xml:space="preserve">Detox bio diet Овсяный      </t>
    </r>
    <r>
      <rPr>
        <b/>
        <sz val="10"/>
        <color indexed="10"/>
        <rFont val="Calibri"/>
        <family val="2"/>
      </rPr>
      <t>НОВИНКА!!!</t>
    </r>
  </si>
  <si>
    <r>
      <t xml:space="preserve">Detox bio active Облепиховая косточка    </t>
    </r>
    <r>
      <rPr>
        <b/>
        <sz val="10"/>
        <color indexed="10"/>
        <rFont val="Calibri"/>
        <family val="2"/>
      </rPr>
      <t>НОВИНКА!!!</t>
    </r>
  </si>
  <si>
    <r>
      <t xml:space="preserve">Скраб для лица "Янтарный" 75мл     </t>
    </r>
    <r>
      <rPr>
        <b/>
        <sz val="10"/>
        <color indexed="10"/>
        <rFont val="Calibri"/>
        <family val="2"/>
      </rPr>
      <t>НОВИНКА !!!</t>
    </r>
  </si>
  <si>
    <t xml:space="preserve">Бальзам для волос 250 мл                          </t>
  </si>
  <si>
    <t xml:space="preserve">ROYAL FOREST CAROB MILK BAR (апельсин , имбирь, корица) 75 г </t>
  </si>
  <si>
    <t xml:space="preserve">Шоколад на виноградном пекмезе (Chocokez), 30г </t>
  </si>
  <si>
    <t xml:space="preserve">Шоколад на финиковом пекмезе (Chocokez), 30 г </t>
  </si>
  <si>
    <r>
      <t xml:space="preserve">Крем для рук увлажняющий - 100 г Aasha Herbals  </t>
    </r>
    <r>
      <rPr>
        <b/>
        <sz val="11"/>
        <color indexed="10"/>
        <rFont val="Calibri"/>
        <family val="2"/>
      </rPr>
      <t>НОВИНКА!!!</t>
    </r>
  </si>
  <si>
    <r>
      <t xml:space="preserve">Дезодорант-спрей минеральный 30 мл Arcana Natura           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</si>
  <si>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Гель для умывания Ним - 120 мл. Aasha Herbals     </t>
    </r>
    <r>
      <rPr>
        <b/>
        <sz val="11"/>
        <color indexed="10"/>
        <rFont val="Calibri"/>
        <family val="2"/>
      </rPr>
      <t>НОВИНКА!!!</t>
    </r>
  </si>
  <si>
    <t>Огневка-настойка PRO (на глицерине) 30% - 100 мл</t>
  </si>
  <si>
    <t>Огневка ULTRA (от паразитов) стекло 100 мл</t>
  </si>
  <si>
    <t>Огневка-мумие (продукт жизнедеятельности восковой моли) 60 шт</t>
  </si>
  <si>
    <t>Огневка НОРМА (с экстрактами трав для Сосудов Головного Мозга) 100 мл</t>
  </si>
  <si>
    <t>Воск-крем прополисный с пчелиным подмором (прополиса 20%, подмора 5%) ООО "ЖИВА" 30 г</t>
  </si>
  <si>
    <t>Крем прополисный Огневка с экстрактами трав (прополиса 20%, экстракта огневки 20%) Желтый 30 г</t>
  </si>
  <si>
    <t>Крем прополисный Огневка с подмором и экстрактами трав (прополиса 20%,экстракта огневки 20%) 30 г  Красный</t>
  </si>
  <si>
    <t>Крем прополисный Огневка с живицей и экстрактами трав (прополиса 20%, экстракта огневки 20%) 30 г. Зеленый</t>
  </si>
  <si>
    <t>Крем прополисный Огневка на травах с прополисом и подмором. Регенерация и эластичность вашей кожи 40 г</t>
  </si>
  <si>
    <t>Масло прополисное (прополиса 10%) 100 мл ООО "ЖИВА"</t>
  </si>
  <si>
    <t>Масло на травах косметическое Огневка с прополисом и кедровой живицей. Помощ проблемной коже 100 мл</t>
  </si>
  <si>
    <t>Перга гранулированная в ПЭТ баночке 100 г</t>
  </si>
  <si>
    <t>Молочко Маточное адсорбированное (5 г)</t>
  </si>
  <si>
    <t>Молочко трутневное адсорбированное 15 г (30 шт)</t>
  </si>
  <si>
    <t>Кремы, мази и  масла</t>
  </si>
  <si>
    <t xml:space="preserve">Тальк - 100 г. Vedica                                                                                       </t>
  </si>
  <si>
    <t xml:space="preserve">Гель для душа Сандал - 200 мл. Aasha Herbals     </t>
  </si>
  <si>
    <t xml:space="preserve">Гель для душа Ним - 200 мл. Aasha Herbals     </t>
  </si>
  <si>
    <t>Травяной зубной порошок Голубой (отбеливающий) - 20 г. Veda Vedica</t>
  </si>
  <si>
    <t xml:space="preserve">Масло кокосовое для волос с брахми - 100 мл. Aasha Herbals   </t>
  </si>
  <si>
    <t xml:space="preserve">Батончики козинаки из полбы с имбирем и шиповником 40 г </t>
  </si>
  <si>
    <t xml:space="preserve">Батончики козинаки из полбы с какао 40 г    </t>
  </si>
  <si>
    <r>
      <t xml:space="preserve">Батончики козинаки из полбы с сухофруктами 60 г </t>
    </r>
    <r>
      <rPr>
        <b/>
        <i/>
        <sz val="11"/>
        <color indexed="10"/>
        <rFont val="Calibri"/>
        <family val="2"/>
      </rPr>
      <t xml:space="preserve"> </t>
    </r>
  </si>
  <si>
    <t xml:space="preserve">Батончики козинаки из полбы на фруктозе 40 г </t>
  </si>
  <si>
    <r>
      <t xml:space="preserve">Бальзам для губ "Ромашка и Ваниль"       </t>
    </r>
    <r>
      <rPr>
        <sz val="10"/>
        <rFont val="Calibri"/>
        <family val="2"/>
      </rPr>
      <t xml:space="preserve">        </t>
    </r>
  </si>
  <si>
    <r>
      <t xml:space="preserve">Бальзам для губ "Облепиха и Апельсин"   </t>
    </r>
    <r>
      <rPr>
        <b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</si>
  <si>
    <r>
      <t xml:space="preserve">Бальзам для губ "Кофе и Ваниль"     </t>
    </r>
    <r>
      <rPr>
        <b/>
        <sz val="10"/>
        <color indexed="10"/>
        <rFont val="Calibri"/>
        <family val="2"/>
      </rPr>
      <t xml:space="preserve">  </t>
    </r>
    <r>
      <rPr>
        <sz val="10"/>
        <rFont val="Calibri"/>
        <family val="2"/>
      </rPr>
      <t xml:space="preserve">    </t>
    </r>
  </si>
  <si>
    <r>
      <t xml:space="preserve">Бальзам для губ "Зеленый Чай и Лимон"     </t>
    </r>
    <r>
      <rPr>
        <b/>
        <sz val="10"/>
        <color indexed="10"/>
        <rFont val="Calibri"/>
        <family val="2"/>
      </rPr>
      <t xml:space="preserve"> </t>
    </r>
  </si>
  <si>
    <t xml:space="preserve">Бальзам для губ "Брусника и Мед"           </t>
  </si>
  <si>
    <t xml:space="preserve">Флаксы с яблоком и корицей  </t>
  </si>
  <si>
    <r>
      <t xml:space="preserve">Флаксы с чесноком    </t>
    </r>
    <r>
      <rPr>
        <b/>
        <sz val="10"/>
        <color indexed="10"/>
        <rFont val="Calibri"/>
        <family val="2"/>
      </rPr>
      <t xml:space="preserve"> </t>
    </r>
  </si>
  <si>
    <r>
      <t xml:space="preserve">Флаксы с черникой   </t>
    </r>
    <r>
      <rPr>
        <b/>
        <sz val="10"/>
        <color indexed="10"/>
        <rFont val="Calibri"/>
        <family val="2"/>
      </rPr>
      <t xml:space="preserve">    </t>
    </r>
  </si>
  <si>
    <r>
      <t xml:space="preserve">Флаксы с томатом    </t>
    </r>
    <r>
      <rPr>
        <b/>
        <sz val="10"/>
        <color indexed="10"/>
        <rFont val="Calibri"/>
        <family val="2"/>
      </rPr>
      <t xml:space="preserve">  </t>
    </r>
  </si>
  <si>
    <r>
      <t xml:space="preserve">Флаксы с облепихой                 </t>
    </r>
    <r>
      <rPr>
        <sz val="10"/>
        <rFont val="Calibri"/>
        <family val="2"/>
      </rPr>
      <t xml:space="preserve">                     </t>
    </r>
  </si>
  <si>
    <t xml:space="preserve">Флаксы с луком    </t>
  </si>
  <si>
    <t xml:space="preserve">Флаксы с клюквой    </t>
  </si>
  <si>
    <t xml:space="preserve">Флаксы с капустой    </t>
  </si>
  <si>
    <r>
      <t xml:space="preserve">Флаксы с брусникой       </t>
    </r>
    <r>
      <rPr>
        <b/>
        <sz val="10"/>
        <color indexed="10"/>
        <rFont val="Calibri"/>
        <family val="2"/>
      </rPr>
      <t xml:space="preserve">   </t>
    </r>
    <r>
      <rPr>
        <sz val="10"/>
        <rFont val="Calibri"/>
        <family val="2"/>
      </rPr>
      <t xml:space="preserve">                             </t>
    </r>
  </si>
  <si>
    <r>
      <t xml:space="preserve">Флаксы с бананом           </t>
    </r>
    <r>
      <rPr>
        <b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                            </t>
    </r>
  </si>
  <si>
    <r>
      <t xml:space="preserve">Суп-пюре "Чечевичный"                                        </t>
    </r>
    <r>
      <rPr>
        <b/>
        <sz val="10"/>
        <color indexed="10"/>
        <rFont val="Calibri"/>
        <family val="2"/>
      </rPr>
      <t xml:space="preserve"> </t>
    </r>
  </si>
  <si>
    <t xml:space="preserve">Суп-пюре "Фасолевый"                                           </t>
  </si>
  <si>
    <r>
      <t xml:space="preserve">Суп-пюре "Нутовый"                        </t>
    </r>
    <r>
      <rPr>
        <b/>
        <sz val="10"/>
        <color indexed="10"/>
        <rFont val="Calibri"/>
        <family val="2"/>
      </rPr>
      <t xml:space="preserve">                      </t>
    </r>
  </si>
  <si>
    <t xml:space="preserve">Суп-пюре "Свекольный"   </t>
  </si>
  <si>
    <t xml:space="preserve">Суп-пюре "Овощной"     </t>
  </si>
  <si>
    <r>
      <t xml:space="preserve">Каша кедровая "Три пользы" с яблоком   </t>
    </r>
  </si>
  <si>
    <t xml:space="preserve">Каша конопляная с маком (порция)                </t>
  </si>
  <si>
    <t xml:space="preserve">Каша "Стоп Диабет" (порция)                         </t>
  </si>
  <si>
    <t xml:space="preserve">Каша "Худейка" (порция)                                   </t>
  </si>
  <si>
    <t xml:space="preserve">Эликсир "Для печени" капсулированное (180 капс)  </t>
  </si>
  <si>
    <t xml:space="preserve">Эликсир "Стоп-Диабет" капсулированное (180 капс)  </t>
  </si>
  <si>
    <t xml:space="preserve">Эликсир "Худейка" капсулированное (180 капс)  </t>
  </si>
  <si>
    <r>
      <t xml:space="preserve">Масло Конопляное, стеклобутылка     </t>
    </r>
    <r>
      <rPr>
        <b/>
        <sz val="10"/>
        <color indexed="10"/>
        <rFont val="Calibri"/>
        <family val="2"/>
      </rPr>
      <t xml:space="preserve"> </t>
    </r>
  </si>
  <si>
    <t xml:space="preserve">Цикорий молотый 100 г. Hindica              </t>
  </si>
  <si>
    <t xml:space="preserve">Маска для лица мультани митти - 100 гр. Lady Henna        </t>
  </si>
  <si>
    <r>
      <t xml:space="preserve">Маска для лица с нимом - 150 мл. Aasha Herbals       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</si>
  <si>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Маска для лица с огурцом - 150 мл. Aasha Herbals    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</si>
  <si>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Крем-масло для тела Манго - 150 мл. Aasha Herbals       </t>
    </r>
    <r>
      <rPr>
        <b/>
        <sz val="11"/>
        <color indexed="10"/>
        <rFont val="Calibri"/>
        <family val="2"/>
      </rPr>
      <t>НОВИНКА!!!</t>
    </r>
  </si>
  <si>
    <r>
      <t xml:space="preserve">Крем-масло для тела Олива - 150 мл. Aasha Herbals        </t>
    </r>
    <r>
      <rPr>
        <b/>
        <sz val="11"/>
        <color indexed="10"/>
        <rFont val="Calibri"/>
        <family val="2"/>
      </rPr>
      <t>НОВИНКА!!!</t>
    </r>
  </si>
  <si>
    <r>
      <t xml:space="preserve">Крем-масло для тела Ши- 150 мл. Aasha Herbals        </t>
    </r>
    <r>
      <rPr>
        <b/>
        <sz val="11"/>
        <color indexed="10"/>
        <rFont val="Calibri"/>
        <family val="2"/>
      </rPr>
      <t>НОВИНКА!!!</t>
    </r>
  </si>
  <si>
    <t xml:space="preserve">Семена подсолнечника 100 г   </t>
  </si>
  <si>
    <t xml:space="preserve">Тыквенные семечки 100 г   </t>
  </si>
  <si>
    <t>Мука, стружка</t>
  </si>
  <si>
    <r>
      <t xml:space="preserve">Киноа, 100 г       </t>
    </r>
    <r>
      <rPr>
        <b/>
        <sz val="11"/>
        <color indexed="10"/>
        <rFont val="Calibri"/>
        <family val="2"/>
      </rPr>
      <t>НОВИНКА!!!</t>
    </r>
  </si>
  <si>
    <r>
      <t xml:space="preserve">ROYAL FOREST CAROB MILK BAR (лесной орех) 75 г </t>
    </r>
    <r>
      <rPr>
        <b/>
        <sz val="11"/>
        <color indexed="10"/>
        <rFont val="Calibri"/>
        <family val="2"/>
      </rPr>
      <t>НОВИНКА!!!</t>
    </r>
  </si>
  <si>
    <r>
      <t xml:space="preserve">ROYAL FOREST CAROB VEGAN BAR Обжаренный кэроб 75г  </t>
    </r>
    <r>
      <rPr>
        <b/>
        <sz val="11"/>
        <color indexed="10"/>
        <rFont val="Calibri"/>
        <family val="2"/>
      </rPr>
      <t>НОВИНКА!!!</t>
    </r>
  </si>
  <si>
    <r>
      <t xml:space="preserve">Кокосовая стружка 100 г      </t>
    </r>
    <r>
      <rPr>
        <b/>
        <sz val="11"/>
        <color indexed="10"/>
        <rFont val="Calibri"/>
        <family val="2"/>
      </rPr>
      <t>НОВИНКА!!!</t>
    </r>
  </si>
  <si>
    <r>
      <t xml:space="preserve">Кокосовая паста 200 г     </t>
    </r>
    <r>
      <rPr>
        <b/>
        <sz val="11"/>
        <color indexed="10"/>
        <rFont val="Calibri"/>
        <family val="2"/>
      </rPr>
      <t>НОВИНКА!!!</t>
    </r>
  </si>
  <si>
    <t xml:space="preserve">Шелковицы пекмез 250 г   </t>
  </si>
  <si>
    <t>90 г</t>
  </si>
  <si>
    <r>
      <t xml:space="preserve">Морская капуста для подсолки блюд (измельченная) </t>
    </r>
    <r>
      <rPr>
        <b/>
        <sz val="10"/>
        <color indexed="10"/>
        <rFont val="Calibri"/>
        <family val="2"/>
      </rPr>
      <t>НОВИНКА!!</t>
    </r>
  </si>
  <si>
    <r>
      <t xml:space="preserve">Эликсир «Худейка» - масло льняное с экстрактом лабазника, зверобоя, свеклы, спорыша, облепихи, амаранта, вишневых почек, змееголовника  </t>
    </r>
    <r>
      <rPr>
        <b/>
        <sz val="10"/>
        <color indexed="10"/>
        <rFont val="Calibri"/>
        <family val="2"/>
      </rPr>
      <t xml:space="preserve"> </t>
    </r>
  </si>
  <si>
    <t xml:space="preserve">"Иван да Чай" лабазник                    </t>
  </si>
  <si>
    <t xml:space="preserve">Каша из полбы с яблоком, курагой и грушей 200 г  </t>
  </si>
  <si>
    <t xml:space="preserve">Мгновенная каша из полбы Фитнес 30 г  </t>
  </si>
  <si>
    <t>Зубные пасты</t>
  </si>
  <si>
    <t>Специи</t>
  </si>
  <si>
    <t>Масло кокосовое для волос KLF Nirmal Coconut oil 100мл.</t>
  </si>
  <si>
    <t>Масло кокосовое для волос Parachute Coconut oil 100мл.</t>
  </si>
  <si>
    <t>Зубная паста KUDOS NEEM+CLOVE Ним+Гвоздика, 100гр, Индия</t>
  </si>
  <si>
    <t>Смесь специй универсальная GARAM MASALA Bestofindia 100гр. Индия</t>
  </si>
  <si>
    <t>Смесь специй универсальная Король кухни KITCHEN KING Bestofindia 100гр. Индия</t>
  </si>
  <si>
    <t>Смесь специй для овощей SABZI MASALA Bestofindia 100гр. Индия</t>
  </si>
  <si>
    <t>Смесь специй для закусок и салатов CHAT MASALA Bestofindia 100 гр Индия</t>
  </si>
  <si>
    <t>Смесь специй для супа SAMBHAR MASALA Bestofindia 100 гр Индия</t>
  </si>
  <si>
    <t>Смесь специй для рыбы FISH MASALA Bestofindia 100 гр Индия</t>
  </si>
  <si>
    <t>Смесь специй для мяса MEAT MASALA Bestofindia 100 гр Индия</t>
  </si>
  <si>
    <t>Сладости</t>
  </si>
  <si>
    <t>СОАН ПАПДИ BEST OF INDIA ПРЕМИУМ 250гр Индия</t>
  </si>
  <si>
    <t>СОАН ПАПДИ BEST OF INDIA ШОКОЛАДНЫЕ 250гр  Индия</t>
  </si>
  <si>
    <t>СОАН ПАПДИ BEST OF INDIA БЕЗ САХАРА 250гр Индия</t>
  </si>
  <si>
    <t>КОКОСОВОЕ МАСЛО BEST OF INDIA 500 мл. (Пищевое) Индия</t>
  </si>
  <si>
    <t xml:space="preserve">Бальзам для носа СВОБОДНОЕ ДЫХАНИЕ 20 мл </t>
  </si>
  <si>
    <r>
      <t xml:space="preserve">Ядро конопли (Green Hemp seeds) </t>
    </r>
    <r>
      <rPr>
        <b/>
        <sz val="10"/>
        <color indexed="10"/>
        <rFont val="Calibri"/>
        <family val="2"/>
      </rPr>
      <t>Смена упаковки и веса</t>
    </r>
  </si>
  <si>
    <t xml:space="preserve">Эликсир «Для Сосудов» - масло льняное с экстрактом шалфея, зверобоя, боярышника, моркови, лабазника, лопуха, кипрея </t>
  </si>
  <si>
    <t xml:space="preserve">Каша льняная "Богатырская"         </t>
  </si>
  <si>
    <t xml:space="preserve">Каша льняная "Русская"     </t>
  </si>
  <si>
    <r>
      <t xml:space="preserve">Стерилизованная Витаминизированная Индийская Хна - 80 гр. Aasha Herbals </t>
    </r>
    <r>
      <rPr>
        <b/>
        <sz val="11"/>
        <color indexed="10"/>
        <rFont val="Calibri"/>
        <family val="2"/>
      </rPr>
      <t>НОВИНКА!!!</t>
    </r>
  </si>
  <si>
    <t>Паста, урбеч</t>
  </si>
  <si>
    <r>
      <t xml:space="preserve">Кокосовое масло 150 г   </t>
    </r>
    <r>
      <rPr>
        <b/>
        <sz val="11"/>
        <color indexed="10"/>
        <rFont val="Calibri"/>
        <family val="2"/>
      </rPr>
      <t>НОВИНКА!!!</t>
    </r>
  </si>
  <si>
    <r>
      <t xml:space="preserve">Кокосовый урбеч 200 г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</si>
  <si>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Масло массажное АНТИЦЕЛЛЮЛИТНОЕ 100мл </t>
    </r>
    <r>
      <rPr>
        <b/>
        <sz val="11"/>
        <color indexed="10"/>
        <rFont val="Calibri"/>
        <family val="2"/>
      </rPr>
      <t>СМЕНА УАКОВКИ</t>
    </r>
  </si>
  <si>
    <r>
      <t xml:space="preserve">Маска для волос   СИЛА КЕДРА   100 мл  </t>
    </r>
    <r>
      <rPr>
        <b/>
        <sz val="11"/>
        <color indexed="10"/>
        <rFont val="Calibri"/>
        <family val="2"/>
      </rPr>
      <t>СМЕНА УАКОВКИ</t>
    </r>
  </si>
  <si>
    <r>
      <t xml:space="preserve">Отруби овсяные со свеклой </t>
    </r>
    <r>
      <rPr>
        <b/>
        <sz val="10"/>
        <color indexed="10"/>
        <rFont val="Calibri"/>
        <family val="2"/>
      </rPr>
      <t>Акция !!!Кисель в подарок</t>
    </r>
  </si>
  <si>
    <r>
      <t xml:space="preserve">Коктейль овсяный с ванилью "Nature Grains" </t>
    </r>
    <r>
      <rPr>
        <b/>
        <sz val="10"/>
        <color indexed="10"/>
        <rFont val="Calibri"/>
        <family val="2"/>
      </rPr>
      <t>НОВИНКА!!!</t>
    </r>
  </si>
  <si>
    <r>
      <t xml:space="preserve">Коктейль овсяный с кэробом "Nature Grains" </t>
    </r>
    <r>
      <rPr>
        <b/>
        <sz val="10"/>
        <color indexed="10"/>
        <rFont val="Calibri"/>
        <family val="2"/>
      </rPr>
      <t>НОВИНКА!!!</t>
    </r>
  </si>
  <si>
    <r>
      <t xml:space="preserve">Коктейль овсяный с шоколадом "Nature Grains" </t>
    </r>
    <r>
      <rPr>
        <b/>
        <sz val="10"/>
        <color indexed="10"/>
        <rFont val="Calibri"/>
        <family val="2"/>
      </rPr>
      <t>НОВИНКА!!!</t>
    </r>
  </si>
  <si>
    <r>
      <t xml:space="preserve">Чайный напиток с кипреем "Иван-чай" с душицей </t>
    </r>
    <r>
      <rPr>
        <b/>
        <sz val="10"/>
        <color indexed="10"/>
        <rFont val="Calibri"/>
        <family val="2"/>
      </rPr>
      <t>НОВИНКА!!!</t>
    </r>
  </si>
  <si>
    <r>
      <t xml:space="preserve">Чайный напиток с кипреем "Иван-чай" с земляникой </t>
    </r>
    <r>
      <rPr>
        <b/>
        <sz val="10"/>
        <color indexed="10"/>
        <rFont val="Calibri"/>
        <family val="2"/>
      </rPr>
      <t>НОВИНКА!!!</t>
    </r>
  </si>
  <si>
    <r>
      <t xml:space="preserve">Чайный напиток с кипреем "Иван-чай" со смородиной </t>
    </r>
    <r>
      <rPr>
        <b/>
        <sz val="10"/>
        <color indexed="10"/>
        <rFont val="Calibri"/>
        <family val="2"/>
      </rPr>
      <t>НОВИНКА!!!</t>
    </r>
  </si>
  <si>
    <r>
      <t xml:space="preserve">Magic Alatai гель для душа "Сибирская Тайга" 250 мл </t>
    </r>
    <r>
      <rPr>
        <b/>
        <sz val="10"/>
        <color indexed="10"/>
        <rFont val="Calibri"/>
        <family val="2"/>
      </rPr>
      <t>НОВИНКА !!!</t>
    </r>
  </si>
  <si>
    <r>
      <t xml:space="preserve">Magic Alatai гель для душа "Луговые цветы" 250 мл </t>
    </r>
    <r>
      <rPr>
        <b/>
        <sz val="10"/>
        <color indexed="10"/>
        <rFont val="Calibri"/>
        <family val="2"/>
      </rPr>
      <t>НОВИНКА !!!</t>
    </r>
  </si>
  <si>
    <r>
      <t xml:space="preserve">Magic Alatai шампунь "Энергия и Свежесть" для мужчин </t>
    </r>
    <r>
      <rPr>
        <b/>
        <sz val="10"/>
        <color indexed="10"/>
        <rFont val="Calibri"/>
        <family val="2"/>
      </rPr>
      <t xml:space="preserve">НОВИНКА </t>
    </r>
  </si>
  <si>
    <t xml:space="preserve"> 250 мл</t>
  </si>
  <si>
    <r>
      <t xml:space="preserve">Крем для тела "Питательный" </t>
    </r>
    <r>
      <rPr>
        <b/>
        <sz val="10"/>
        <color indexed="10"/>
        <rFont val="Calibri"/>
        <family val="2"/>
      </rPr>
      <t xml:space="preserve"> НОВИНКА!!!</t>
    </r>
  </si>
  <si>
    <r>
      <t xml:space="preserve">Крем для тела "Тонизирующий"     </t>
    </r>
    <r>
      <rPr>
        <b/>
        <sz val="10"/>
        <color indexed="10"/>
        <rFont val="Calibri"/>
        <family val="2"/>
      </rPr>
      <t>НОВИНКА!!!</t>
    </r>
  </si>
  <si>
    <r>
      <t xml:space="preserve">Крем для тела "Увлажняющий" </t>
    </r>
    <r>
      <rPr>
        <b/>
        <sz val="10"/>
        <color indexed="10"/>
        <rFont val="Calibri"/>
        <family val="2"/>
      </rPr>
      <t>НОВИНКА!!!</t>
    </r>
  </si>
  <si>
    <t xml:space="preserve">Эликсир «Стоп Холестерин» - масло льняное с экстрактом клевера, зверобоя, донника, кровохлебки  </t>
  </si>
  <si>
    <t xml:space="preserve">Омега 3 "Для желудка» - масло льняное с экстрактом толокнянки, спорыша, вишневых почек, лопуха, ботвы моркови, золотой розги  </t>
  </si>
  <si>
    <t xml:space="preserve">Омега 3 «Для Сердца» - масло льняное с экстрактом калины, живицы кедра, солодки, мяты, шиповника, курильского чая…   </t>
  </si>
  <si>
    <t>70г</t>
  </si>
  <si>
    <t>Розовый песок (150гр)</t>
  </si>
  <si>
    <t>Горный кварц 150г</t>
  </si>
  <si>
    <t>Огневка ЛАЙФ (с экстрактами трав для Сердца) 100 мл</t>
  </si>
  <si>
    <t>Огневка ГРАНД (с экстрактами трав Для Почек) 100 мл</t>
  </si>
  <si>
    <t>Огневка ЛОНГ (с экстрактами трав Для Печени) 100 мл</t>
  </si>
  <si>
    <t>Огневка ТОНУС (с экстрактами трав Тонус) 100 мл</t>
  </si>
  <si>
    <t>Огневка ИНТРО (с экстрактами трав Для Желудочно-кишечного Тракта) 100</t>
  </si>
  <si>
    <t>Сироп Огневки 30% 100 мл</t>
  </si>
  <si>
    <t>Воск-крем прополисный с живицей (прополиса 20%, живицы 5%) ООО " ЖИВА " 30 г</t>
  </si>
  <si>
    <t>Воск-крем прополисный (прополиса 20%) ООО " ЖИВА " 30 г</t>
  </si>
  <si>
    <t>Экстракт прополиса 25 % 15 мл.</t>
  </si>
  <si>
    <r>
      <t xml:space="preserve">Семена тыквы очищенные   </t>
    </r>
    <r>
      <rPr>
        <b/>
        <sz val="10"/>
        <color indexed="10"/>
        <rFont val="Calibri"/>
        <family val="2"/>
      </rPr>
      <t>НОВИНКА!!!</t>
    </r>
  </si>
  <si>
    <t>Подушечки из полбы с шоколадом 200 г</t>
  </si>
  <si>
    <t xml:space="preserve">Чипсы яблочные хрустящие с медом и корицей 25 г </t>
  </si>
  <si>
    <t>Прайс-лист «Компас Здоровья» от  16.10.2018 г.</t>
  </si>
  <si>
    <t>Прайс-лист «Компас Здоровья» от 16.10.2018 г.</t>
  </si>
  <si>
    <r>
      <t xml:space="preserve">Прайс-лист «Компас Здоровья» от 16.10.2018 г.         </t>
    </r>
    <r>
      <rPr>
        <b/>
        <sz val="14"/>
        <color indexed="10"/>
        <rFont val="Calibri"/>
        <family val="2"/>
      </rPr>
      <t>НОВИНКА!!!!</t>
    </r>
  </si>
  <si>
    <r>
      <t xml:space="preserve">Каша кедровая "Три пользы"       </t>
    </r>
    <r>
      <rPr>
        <sz val="10"/>
        <color indexed="10"/>
        <rFont val="Calibri"/>
        <family val="2"/>
      </rPr>
      <t>Временно не доступна для заказа</t>
    </r>
  </si>
  <si>
    <r>
      <t xml:space="preserve">"Hemps Fruit" конопляный с маком 30г   </t>
    </r>
    <r>
      <rPr>
        <b/>
        <sz val="10"/>
        <color indexed="10"/>
        <rFont val="Calibri"/>
        <family val="2"/>
      </rPr>
      <t>НОВИНКА!!!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</si>
</sst>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1"/>
      <color indexed="10"/>
      <name val="Calibri"/>
      <family val="2"/>
    </font>
    <font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60"/>
      <name val="Calibri"/>
      <family val="2"/>
    </font>
    <font>
      <u val="single"/>
      <sz val="10"/>
      <color indexed="12"/>
      <name val="Arial Cyr"/>
      <family val="0"/>
    </font>
    <font>
      <sz val="10"/>
      <color indexed="6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60"/>
      <name val="Calibri"/>
      <family val="2"/>
    </font>
    <font>
      <b/>
      <sz val="14"/>
      <name val="Calibri"/>
      <family val="2"/>
    </font>
    <font>
      <b/>
      <sz val="11"/>
      <color indexed="57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theme="6" tint="-0.499969989061355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sz val="11"/>
      <color theme="6" tint="-0.4999699890613556"/>
      <name val="Calibri"/>
      <family val="2"/>
    </font>
    <font>
      <b/>
      <sz val="11"/>
      <color theme="6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60" fillId="2" borderId="10" xfId="0" applyFont="1" applyFill="1" applyBorder="1" applyAlignment="1" applyProtection="1">
      <alignment horizontal="left" vertical="center"/>
      <protection locked="0"/>
    </xf>
    <xf numFmtId="0" fontId="60" fillId="2" borderId="10" xfId="0" applyFont="1" applyFill="1" applyBorder="1" applyAlignment="1" applyProtection="1">
      <alignment horizontal="center" vertical="center" wrapText="1"/>
      <protection locked="0"/>
    </xf>
    <xf numFmtId="49" fontId="6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left" wrapText="1" indent="2"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0" fillId="2" borderId="10" xfId="0" applyFont="1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62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0" xfId="42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wrapText="1"/>
    </xf>
    <xf numFmtId="0" fontId="23" fillId="0" borderId="0" xfId="0" applyFont="1" applyFill="1" applyAlignment="1">
      <alignment vertical="center" wrapText="1"/>
    </xf>
    <xf numFmtId="0" fontId="18" fillId="0" borderId="0" xfId="42" applyFill="1" applyAlignment="1" applyProtection="1">
      <alignment vertical="center" wrapText="1"/>
      <protection/>
    </xf>
    <xf numFmtId="0" fontId="2" fillId="12" borderId="14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33" borderId="10" xfId="42" applyFont="1" applyFill="1" applyBorder="1" applyAlignment="1" applyProtection="1">
      <alignment horizontal="left" vertical="center" wrapText="1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0" borderId="10" xfId="42" applyFont="1" applyBorder="1" applyAlignment="1" applyProtection="1">
      <alignment wrapText="1"/>
      <protection/>
    </xf>
    <xf numFmtId="1" fontId="64" fillId="35" borderId="10" xfId="0" applyNumberFormat="1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0" fontId="2" fillId="0" borderId="10" xfId="42" applyFont="1" applyBorder="1" applyAlignment="1" applyProtection="1">
      <alignment horizontal="left" vertical="center"/>
      <protection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0" borderId="10" xfId="42" applyFont="1" applyBorder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37" borderId="10" xfId="42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61" fillId="33" borderId="10" xfId="0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2" fillId="33" borderId="22" xfId="42" applyFont="1" applyFill="1" applyBorder="1" applyAlignment="1" applyProtection="1">
      <alignment horizontal="left" vertical="center" wrapText="1"/>
      <protection/>
    </xf>
    <xf numFmtId="0" fontId="65" fillId="0" borderId="23" xfId="0" applyFont="1" applyBorder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61" fillId="2" borderId="10" xfId="0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vertical="center" wrapText="1"/>
    </xf>
    <xf numFmtId="0" fontId="65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0" fillId="33" borderId="26" xfId="0" applyFill="1" applyBorder="1" applyAlignment="1">
      <alignment wrapText="1"/>
    </xf>
    <xf numFmtId="0" fontId="0" fillId="33" borderId="26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left" vertical="center" wrapText="1"/>
    </xf>
    <xf numFmtId="0" fontId="61" fillId="2" borderId="27" xfId="0" applyFont="1" applyFill="1" applyBorder="1" applyAlignment="1" applyProtection="1">
      <alignment horizontal="center" vertical="center"/>
      <protection locked="0"/>
    </xf>
    <xf numFmtId="0" fontId="61" fillId="2" borderId="28" xfId="0" applyFont="1" applyFill="1" applyBorder="1" applyAlignment="1" applyProtection="1">
      <alignment horizontal="center" vertical="center"/>
      <protection locked="0"/>
    </xf>
    <xf numFmtId="0" fontId="61" fillId="2" borderId="25" xfId="0" applyFont="1" applyFill="1" applyBorder="1" applyAlignment="1" applyProtection="1">
      <alignment horizontal="center" vertical="center"/>
      <protection locked="0"/>
    </xf>
    <xf numFmtId="0" fontId="61" fillId="2" borderId="27" xfId="0" applyFont="1" applyFill="1" applyBorder="1" applyAlignment="1" applyProtection="1">
      <alignment horizontal="center"/>
      <protection locked="0"/>
    </xf>
    <xf numFmtId="0" fontId="61" fillId="2" borderId="28" xfId="0" applyFont="1" applyFill="1" applyBorder="1" applyAlignment="1" applyProtection="1">
      <alignment horizontal="center"/>
      <protection locked="0"/>
    </xf>
    <xf numFmtId="0" fontId="61" fillId="2" borderId="10" xfId="0" applyFont="1" applyFill="1" applyBorder="1" applyAlignment="1" applyProtection="1">
      <alignment horizontal="center"/>
      <protection locked="0"/>
    </xf>
    <xf numFmtId="0" fontId="61" fillId="2" borderId="26" xfId="0" applyFont="1" applyFill="1" applyBorder="1" applyAlignment="1">
      <alignment horizontal="center" vertical="center"/>
    </xf>
    <xf numFmtId="0" fontId="61" fillId="2" borderId="12" xfId="0" applyFont="1" applyFill="1" applyBorder="1" applyAlignment="1" applyProtection="1">
      <alignment horizontal="center"/>
      <protection locked="0"/>
    </xf>
    <xf numFmtId="0" fontId="61" fillId="2" borderId="26" xfId="0" applyFont="1" applyFill="1" applyBorder="1" applyAlignment="1" applyProtection="1">
      <alignment horizontal="center"/>
      <protection locked="0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/>
    </xf>
    <xf numFmtId="0" fontId="50" fillId="2" borderId="26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wrapText="1"/>
    </xf>
    <xf numFmtId="0" fontId="2" fillId="2" borderId="10" xfId="0" applyFont="1" applyFill="1" applyBorder="1" applyAlignment="1" applyProtection="1">
      <alignment horizontal="center"/>
      <protection locked="0"/>
    </xf>
    <xf numFmtId="0" fontId="61" fillId="2" borderId="12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61" fillId="2" borderId="1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1" fillId="2" borderId="26" xfId="0" applyFont="1" applyFill="1" applyBorder="1" applyAlignment="1" applyProtection="1">
      <alignment horizontal="center" vertical="center"/>
      <protection locked="0"/>
    </xf>
    <xf numFmtId="0" fontId="61" fillId="2" borderId="11" xfId="0" applyFont="1" applyFill="1" applyBorder="1" applyAlignment="1" applyProtection="1">
      <alignment horizontal="center"/>
      <protection locked="0"/>
    </xf>
    <xf numFmtId="0" fontId="61" fillId="2" borderId="12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66" fillId="2" borderId="26" xfId="0" applyFont="1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67" fillId="2" borderId="12" xfId="0" applyFont="1" applyFill="1" applyBorder="1" applyAlignment="1" applyProtection="1">
      <alignment horizontal="center"/>
      <protection locked="0"/>
    </xf>
    <xf numFmtId="0" fontId="67" fillId="2" borderId="26" xfId="0" applyFont="1" applyFill="1" applyBorder="1" applyAlignment="1" applyProtection="1">
      <alignment horizontal="center"/>
      <protection locked="0"/>
    </xf>
    <xf numFmtId="0" fontId="61" fillId="2" borderId="29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kfarm.ru/catalog/maslo_lnyanoe/maslo_lnyanoe/" TargetMode="External" /><Relationship Id="rId2" Type="http://schemas.openxmlformats.org/officeDocument/2006/relationships/hyperlink" Target="http://www.smkfarm.ru/catalog/maslo_lnyanoe/maslo_lnyanoe/" TargetMode="External" /><Relationship Id="rId3" Type="http://schemas.openxmlformats.org/officeDocument/2006/relationships/hyperlink" Target="http://www.smkfarm.ru/catalog/maslo_lnyanoe/maslo_lnyanoe1/" TargetMode="External" /><Relationship Id="rId4" Type="http://schemas.openxmlformats.org/officeDocument/2006/relationships/hyperlink" Target="http://www.smkfarm.ru/catalog/maslo_lnyanoe/maslo_lnyanoe1/" TargetMode="External" /><Relationship Id="rId5" Type="http://schemas.openxmlformats.org/officeDocument/2006/relationships/hyperlink" Target="http://www.smkfarm.ru/catalog/maslo_lnyanoe/maslo_lnyanoe_s_limonom/" TargetMode="External" /><Relationship Id="rId6" Type="http://schemas.openxmlformats.org/officeDocument/2006/relationships/hyperlink" Target="http://www.smkfarm.ru/catalog/maslo_lnyanoe/maslo_lnyanoe_morkovnoe/" TargetMode="External" /><Relationship Id="rId7" Type="http://schemas.openxmlformats.org/officeDocument/2006/relationships/hyperlink" Target="http://www.smkfarm.ru/catalog/maslo_lnyanoe/maslo_lnyanoe_sibirskoe/" TargetMode="External" /><Relationship Id="rId8" Type="http://schemas.openxmlformats.org/officeDocument/2006/relationships/hyperlink" Target="http://www.smkfarm.ru/catalog/maslo_lnyanoe/maslo_lnyanoe_chesnochnoe/" TargetMode="External" /><Relationship Id="rId9" Type="http://schemas.openxmlformats.org/officeDocument/2006/relationships/hyperlink" Target="http://www.smkfarm.ru/catalog/maslo_lnyanoe/maslo_lnyanoe_imbirnoe/" TargetMode="External" /><Relationship Id="rId10" Type="http://schemas.openxmlformats.org/officeDocument/2006/relationships/hyperlink" Target="http://www.smkfarm.ru/catalog/maslo_lnyanoe/oblepihovoe/" TargetMode="External" /><Relationship Id="rId11" Type="http://schemas.openxmlformats.org/officeDocument/2006/relationships/hyperlink" Target="http://www.smkfarm.ru/catalog/maslo_lnyanoe/lnyanoe_maslo_v_stekle_0_25_l_se_selen_cr_khrom_si_kremniy_pishchevoe_nerafinirovannoe/" TargetMode="External" /><Relationship Id="rId12" Type="http://schemas.openxmlformats.org/officeDocument/2006/relationships/hyperlink" Target="http://www.smkfarm.ru/catalog/produkty_iz_konopli/maslo_konoplyanoe/" TargetMode="External" /><Relationship Id="rId13" Type="http://schemas.openxmlformats.org/officeDocument/2006/relationships/hyperlink" Target="http://www.smkfarm.ru/catalog/produkty_iz_konopli/maslo_konoplyano_lnyanoe/" TargetMode="External" /><Relationship Id="rId14" Type="http://schemas.openxmlformats.org/officeDocument/2006/relationships/hyperlink" Target="http://www.smkfarm.ru/catalog/produkty_iz_konopli/kasha_konoplyanaya_s_yachmenem/" TargetMode="External" /><Relationship Id="rId15" Type="http://schemas.openxmlformats.org/officeDocument/2006/relationships/hyperlink" Target="http://www.smkfarm.ru/catalog/produkty_iz_konopli/kasha_konoplyanaya_s_ovsom/" TargetMode="External" /><Relationship Id="rId16" Type="http://schemas.openxmlformats.org/officeDocument/2006/relationships/hyperlink" Target="http://www.smkfarm.ru/catalog/produkty_iz_konopli/konoplyanaya_muka_/" TargetMode="External" /><Relationship Id="rId17" Type="http://schemas.openxmlformats.org/officeDocument/2006/relationships/hyperlink" Target="http://www.smkfarm.ru/catalog/produkty_iz_konopli/kletchatka_konoplyanaya/" TargetMode="External" /><Relationship Id="rId18" Type="http://schemas.openxmlformats.org/officeDocument/2006/relationships/hyperlink" Target="http://www.smkfarm.ru/catalog/eliksiry_zdorovya/maslo_lnyanoe_dlya_pokhudeniya/" TargetMode="External" /><Relationship Id="rId19" Type="http://schemas.openxmlformats.org/officeDocument/2006/relationships/hyperlink" Target="http://www.smkfarm.ru/catalog/eliksiry_zdorovya/zhenskiy_eliksir/" TargetMode="External" /><Relationship Id="rId20" Type="http://schemas.openxmlformats.org/officeDocument/2006/relationships/hyperlink" Target="http://www.smkfarm.ru/catalog/eliksiry_zdorovya/eliksir_dlya_sosudov/" TargetMode="External" /><Relationship Id="rId21" Type="http://schemas.openxmlformats.org/officeDocument/2006/relationships/hyperlink" Target="http://www.smkfarm.ru/catalog/eliksiry_zdorovya/eliksir_dlya_sustavov/" TargetMode="External" /><Relationship Id="rId22" Type="http://schemas.openxmlformats.org/officeDocument/2006/relationships/hyperlink" Target="http://www.smkfarm.ru/catalog/eliksiry_zdorovya/eliksir_dlya_pecheni/" TargetMode="External" /><Relationship Id="rId23" Type="http://schemas.openxmlformats.org/officeDocument/2006/relationships/hyperlink" Target="http://www.smkfarm.ru/catalog/eliksiry_zdorovya/maslo_lnyanoe_muzhskoy_eliksir/" TargetMode="External" /><Relationship Id="rId24" Type="http://schemas.openxmlformats.org/officeDocument/2006/relationships/hyperlink" Target="http://www.smkfarm.ru/catalog/eliksiry_zdorovya/rubin/" TargetMode="External" /><Relationship Id="rId25" Type="http://schemas.openxmlformats.org/officeDocument/2006/relationships/hyperlink" Target="http://www.smkfarm.ru/catalog/eliksiry_zdorovya/eliksir_stop_gemorroy/" TargetMode="External" /><Relationship Id="rId26" Type="http://schemas.openxmlformats.org/officeDocument/2006/relationships/hyperlink" Target="http://www.smkfarm.ru/catalog/eliksiry_zdorovya/eliksir_kleopatry/" TargetMode="External" /><Relationship Id="rId27" Type="http://schemas.openxmlformats.org/officeDocument/2006/relationships/hyperlink" Target="http://www.smkfarm.ru/catalog/eliksiry_zdorovya/eliksir_stop_diabet_profilaktika/" TargetMode="External" /><Relationship Id="rId28" Type="http://schemas.openxmlformats.org/officeDocument/2006/relationships/hyperlink" Target="http://www.smkfarm.ru/catalog/eliksiry_zdorovya/eliksir_stop_kholesterin/" TargetMode="External" /><Relationship Id="rId29" Type="http://schemas.openxmlformats.org/officeDocument/2006/relationships/hyperlink" Target="http://www.smkfarm.ru/catalog/eliksiry_zdorovya/lnyanoe_maslo_pri_zaporakh/" TargetMode="External" /><Relationship Id="rId30" Type="http://schemas.openxmlformats.org/officeDocument/2006/relationships/hyperlink" Target="http://www.smkfarm.ru/catalog/salatnye_masla/maslo_lnyanoe_omega_3_dlya_zreniya/" TargetMode="External" /><Relationship Id="rId31" Type="http://schemas.openxmlformats.org/officeDocument/2006/relationships/hyperlink" Target="http://www.smkfarm.ru/catalog/salatnye_masla/maslo_lnyanoe_pochechnyy_shchit/" TargetMode="External" /><Relationship Id="rId32" Type="http://schemas.openxmlformats.org/officeDocument/2006/relationships/hyperlink" Target="http://www.smkfarm.ru/catalog/salatnye_masla/maslo_lnyanoe_serdechnoe/" TargetMode="External" /><Relationship Id="rId33" Type="http://schemas.openxmlformats.org/officeDocument/2006/relationships/hyperlink" Target="http://www.smkfarm.ru/catalog/salatnye_masla/maslo_lnyanoe_omega_3_dlya_zheludka/" TargetMode="External" /><Relationship Id="rId34" Type="http://schemas.openxmlformats.org/officeDocument/2006/relationships/hyperlink" Target="http://www.smkfarm.ru/catalog/flaksy/flaksy_s_klyukvoy_/" TargetMode="External" /><Relationship Id="rId35" Type="http://schemas.openxmlformats.org/officeDocument/2006/relationships/hyperlink" Target="http://www.smkfarm.ru/catalog/flaksy/flaksy_s_yablokom_i_koritsey_/" TargetMode="External" /><Relationship Id="rId36" Type="http://schemas.openxmlformats.org/officeDocument/2006/relationships/hyperlink" Target="http://www.smkfarm.ru/catalog/flaksy/flaksy_s_lukom_/" TargetMode="External" /><Relationship Id="rId37" Type="http://schemas.openxmlformats.org/officeDocument/2006/relationships/hyperlink" Target="http://www.smkfarm.ru/catalog/flaksy/flaksy_s_oblepikhoy/" TargetMode="External" /><Relationship Id="rId38" Type="http://schemas.openxmlformats.org/officeDocument/2006/relationships/hyperlink" Target="http://www.smkfarm.ru/catalog/flaksy/flaksy_s_brusnikoy/" TargetMode="External" /><Relationship Id="rId39" Type="http://schemas.openxmlformats.org/officeDocument/2006/relationships/hyperlink" Target="http://www.smkfarm.ru/catalog/flaksy/flaksy_s_bananom/" TargetMode="External" /><Relationship Id="rId40" Type="http://schemas.openxmlformats.org/officeDocument/2006/relationships/hyperlink" Target="http://www.smkfarm.ru/catalog/flaksy/flaksy_s_chesnokom_/" TargetMode="External" /><Relationship Id="rId41" Type="http://schemas.openxmlformats.org/officeDocument/2006/relationships/hyperlink" Target="http://www.smkfarm.ru/catalog/flaksy/flaksy_s_tomatom/" TargetMode="External" /><Relationship Id="rId42" Type="http://schemas.openxmlformats.org/officeDocument/2006/relationships/hyperlink" Target="http://www.smkfarm.ru/catalog/kashi_kedrovye/tri_polzy/" TargetMode="External" /><Relationship Id="rId43" Type="http://schemas.openxmlformats.org/officeDocument/2006/relationships/hyperlink" Target="http://www.smkfarm.ru/catalog/kashi_kedrovye/tri_polzy_s_yablokom/" TargetMode="External" /><Relationship Id="rId44" Type="http://schemas.openxmlformats.org/officeDocument/2006/relationships/hyperlink" Target="http://www.organicsharm.ru/catalog/litso/syvorotki/355/" TargetMode="External" /><Relationship Id="rId45" Type="http://schemas.openxmlformats.org/officeDocument/2006/relationships/hyperlink" Target="http://www.organicsharm.ru/catalog/litso/kremy/317/" TargetMode="External" /><Relationship Id="rId46" Type="http://schemas.openxmlformats.org/officeDocument/2006/relationships/hyperlink" Target="http://www.organicsharm.ru/catalog/litso/kremy/316/" TargetMode="External" /><Relationship Id="rId47" Type="http://schemas.openxmlformats.org/officeDocument/2006/relationships/hyperlink" Target="http://www.organicsharm.ru/catalog/gialuronovaya_kosmetika/339/" TargetMode="External" /><Relationship Id="rId48" Type="http://schemas.openxmlformats.org/officeDocument/2006/relationships/hyperlink" Target="http://www.organicsharm.ru/catalog/litso/kremy/312/" TargetMode="External" /><Relationship Id="rId49" Type="http://schemas.openxmlformats.org/officeDocument/2006/relationships/hyperlink" Target="http://www.organicsharm.ru/catalog/litso/kremy/311/" TargetMode="External" /><Relationship Id="rId50" Type="http://schemas.openxmlformats.org/officeDocument/2006/relationships/hyperlink" Target="http://www.organicsharm.ru/catalog/litso/kremy/314/" TargetMode="External" /><Relationship Id="rId51" Type="http://schemas.openxmlformats.org/officeDocument/2006/relationships/hyperlink" Target="http://www.organicsharm.ru/catalog/litso/kremy/313/" TargetMode="External" /><Relationship Id="rId52" Type="http://schemas.openxmlformats.org/officeDocument/2006/relationships/hyperlink" Target="http://www.organicsharm.ru/catalog/litso/kremy/310/" TargetMode="External" /><Relationship Id="rId53" Type="http://schemas.openxmlformats.org/officeDocument/2006/relationships/hyperlink" Target="http://www.organicsharm.ru/catalog/litso/kremy/309/" TargetMode="External" /><Relationship Id="rId54" Type="http://schemas.openxmlformats.org/officeDocument/2006/relationships/hyperlink" Target="http://www.organicsharm.ru/catalog/litso/kremy/308/" TargetMode="External" /><Relationship Id="rId55" Type="http://schemas.openxmlformats.org/officeDocument/2006/relationships/hyperlink" Target="http://www.organicsharm.ru/catalog/litso/syvorotki/347/" TargetMode="External" /><Relationship Id="rId56" Type="http://schemas.openxmlformats.org/officeDocument/2006/relationships/hyperlink" Target="http://www.organicsharm.ru/catalog/litso/syvorotki/326/" TargetMode="External" /><Relationship Id="rId57" Type="http://schemas.openxmlformats.org/officeDocument/2006/relationships/hyperlink" Target="http://www.organicsharm.ru/catalog/litso/syvorotki/327/" TargetMode="External" /><Relationship Id="rId58" Type="http://schemas.openxmlformats.org/officeDocument/2006/relationships/hyperlink" Target="http://www.organicsharm.ru/catalog/litso/geli_dlya_umyvaniya/337/" TargetMode="External" /><Relationship Id="rId59" Type="http://schemas.openxmlformats.org/officeDocument/2006/relationships/hyperlink" Target="http://www.organicsharm.ru/catalog/litso/geli_dlya_umyvaniya/336/" TargetMode="External" /><Relationship Id="rId60" Type="http://schemas.openxmlformats.org/officeDocument/2006/relationships/hyperlink" Target="http://www.organicsharm.ru/catalog/litso/geli_dlya_umyvaniya/334/" TargetMode="External" /><Relationship Id="rId61" Type="http://schemas.openxmlformats.org/officeDocument/2006/relationships/hyperlink" Target="http://www.organicsharm.ru/catalog/litso/geli_dlya_umyvaniya/338/" TargetMode="External" /><Relationship Id="rId62" Type="http://schemas.openxmlformats.org/officeDocument/2006/relationships/hyperlink" Target="http://www.organicsharm.ru/catalog/litso/slivki_i_molochko/352/" TargetMode="External" /><Relationship Id="rId63" Type="http://schemas.openxmlformats.org/officeDocument/2006/relationships/hyperlink" Target="http://www.organicsharm.ru/catalog/litso/slivki_i_molochko/354/" TargetMode="External" /><Relationship Id="rId64" Type="http://schemas.openxmlformats.org/officeDocument/2006/relationships/hyperlink" Target="http://www.organicsharm.ru/catalog/litso/toniki_i_losony/345/" TargetMode="External" /><Relationship Id="rId65" Type="http://schemas.openxmlformats.org/officeDocument/2006/relationships/hyperlink" Target="http://www.organicsharm.ru/catalog/litso/toniki_i_losony/349/" TargetMode="External" /><Relationship Id="rId66" Type="http://schemas.openxmlformats.org/officeDocument/2006/relationships/hyperlink" Target="http://www.organicsharm.ru/catalog/litso/toniki_i_losony/348/" TargetMode="External" /><Relationship Id="rId67" Type="http://schemas.openxmlformats.org/officeDocument/2006/relationships/hyperlink" Target="http://www.organicsharm.ru/catalog/litso/toniki_i_losony/375/" TargetMode="External" /><Relationship Id="rId68" Type="http://schemas.openxmlformats.org/officeDocument/2006/relationships/hyperlink" Target="http://www.organicsharm.ru/catalog/litso/toniki_i_losony/351/" TargetMode="External" /><Relationship Id="rId69" Type="http://schemas.openxmlformats.org/officeDocument/2006/relationships/hyperlink" Target="http://www.organicsharm.ru/catalog/litso/maski/333/" TargetMode="External" /><Relationship Id="rId70" Type="http://schemas.openxmlformats.org/officeDocument/2006/relationships/hyperlink" Target="http://www.organicsharm.ru/catalog/litso/maski/332/" TargetMode="External" /><Relationship Id="rId71" Type="http://schemas.openxmlformats.org/officeDocument/2006/relationships/hyperlink" Target="http://www.organicsharm.ru/catalog/litso/maski/331/" TargetMode="External" /><Relationship Id="rId72" Type="http://schemas.openxmlformats.org/officeDocument/2006/relationships/hyperlink" Target="http://www.organicsharm.ru/catalog/litso/maski/330/" TargetMode="External" /><Relationship Id="rId73" Type="http://schemas.openxmlformats.org/officeDocument/2006/relationships/hyperlink" Target="http://www.organicsharm.ru/catalog/litso/maski/329/" TargetMode="External" /><Relationship Id="rId74" Type="http://schemas.openxmlformats.org/officeDocument/2006/relationships/hyperlink" Target="http://www.organicsharm.ru/catalog/volosy/304/" TargetMode="External" /><Relationship Id="rId75" Type="http://schemas.openxmlformats.org/officeDocument/2006/relationships/hyperlink" Target="http://www.organicsharm.ru/catalog/volosy/302/" TargetMode="External" /><Relationship Id="rId76" Type="http://schemas.openxmlformats.org/officeDocument/2006/relationships/hyperlink" Target="http://www.organicsharm.ru/catalog/volosy/305/" TargetMode="External" /><Relationship Id="rId77" Type="http://schemas.openxmlformats.org/officeDocument/2006/relationships/hyperlink" Target="http://www.organicsharm.ru/catalog/volosy/303/" TargetMode="External" /><Relationship Id="rId78" Type="http://schemas.openxmlformats.org/officeDocument/2006/relationships/hyperlink" Target="http://www.organicsharm.ru/catalog/litso/kremy/312/" TargetMode="External" /><Relationship Id="rId79" Type="http://schemas.openxmlformats.org/officeDocument/2006/relationships/hyperlink" Target="http://www.organicsharm.ru/catalog/gialuronovaya_kosmetika/328/" TargetMode="External" /><Relationship Id="rId80" Type="http://schemas.openxmlformats.org/officeDocument/2006/relationships/hyperlink" Target="http://www.organicsharm.ru/catalog/volosy/301/" TargetMode="External" /><Relationship Id="rId81" Type="http://schemas.openxmlformats.org/officeDocument/2006/relationships/hyperlink" Target="http://www.organicsharm.ru/catalog/volosy/300/" TargetMode="External" /><Relationship Id="rId82" Type="http://schemas.openxmlformats.org/officeDocument/2006/relationships/hyperlink" Target="http://www.organicsharm.ru/catalog/volosy/299/" TargetMode="External" /><Relationship Id="rId83" Type="http://schemas.openxmlformats.org/officeDocument/2006/relationships/hyperlink" Target="http://www.organicsharm.ru/catalog/volosy/298/" TargetMode="External" /><Relationship Id="rId84" Type="http://schemas.openxmlformats.org/officeDocument/2006/relationships/hyperlink" Target="http://www.organicsharm.ru/catalog/volosy/297/" TargetMode="External" /><Relationship Id="rId85" Type="http://schemas.openxmlformats.org/officeDocument/2006/relationships/hyperlink" Target="http://www.organicsharm.ru/catalog/volosy/286/" TargetMode="External" /><Relationship Id="rId86" Type="http://schemas.openxmlformats.org/officeDocument/2006/relationships/hyperlink" Target="http://www.organicsharm.ru/catalog/litso/balzamy_dlya_gub/344/" TargetMode="External" /><Relationship Id="rId87" Type="http://schemas.openxmlformats.org/officeDocument/2006/relationships/hyperlink" Target="http://www.organicsharm.ru/catalog/litso/balzamy_dlya_gub/342/" TargetMode="External" /><Relationship Id="rId88" Type="http://schemas.openxmlformats.org/officeDocument/2006/relationships/hyperlink" Target="http://www.organicsharm.ru/catalog/litso/balzamy_dlya_gub/343/" TargetMode="External" /><Relationship Id="rId89" Type="http://schemas.openxmlformats.org/officeDocument/2006/relationships/hyperlink" Target="http://www.organicsharm.ru/catalog/litso/balzamy_dlya_gub/341/" TargetMode="External" /><Relationship Id="rId90" Type="http://schemas.openxmlformats.org/officeDocument/2006/relationships/hyperlink" Target="http://www.smkfarm.ru/catalog/kiseli/kisel_s_topinamburom_i_svekloy_na_fruktoze/" TargetMode="External" /><Relationship Id="rId91" Type="http://schemas.openxmlformats.org/officeDocument/2006/relationships/hyperlink" Target="http://www.smkfarm.ru/catalog/kiseli/kisel_s_topinamburom_na_fruktoze/" TargetMode="External" /><Relationship Id="rId92" Type="http://schemas.openxmlformats.org/officeDocument/2006/relationships/hyperlink" Target="http://www.smkfarm.ru/catalog/kiseli/kisel_s_fruktozoy_morkovnyy/" TargetMode="External" /><Relationship Id="rId93" Type="http://schemas.openxmlformats.org/officeDocument/2006/relationships/hyperlink" Target="http://www.smkfarm.ru/catalog/kiseli/kisel_s_fruktozoy_imbirnyy/" TargetMode="External" /><Relationship Id="rId94" Type="http://schemas.openxmlformats.org/officeDocument/2006/relationships/hyperlink" Target="http://www.smkfarm.ru/catalog/kiseli/kisel_s_fruktozoy_ovsyanyy/" TargetMode="External" /><Relationship Id="rId95" Type="http://schemas.openxmlformats.org/officeDocument/2006/relationships/hyperlink" Target="http://www.smkfarm.ru/catalog/kiseli/kisel_ovsyanyy/" TargetMode="External" /><Relationship Id="rId96" Type="http://schemas.openxmlformats.org/officeDocument/2006/relationships/hyperlink" Target="http://www.smkfarm.ru/catalog/kiseli/kisel_imbirnyy/" TargetMode="External" /><Relationship Id="rId97" Type="http://schemas.openxmlformats.org/officeDocument/2006/relationships/hyperlink" Target="http://www.smkfarm.ru/catalog/kiseli/kisel_morkovnyy/" TargetMode="External" /><Relationship Id="rId98" Type="http://schemas.openxmlformats.org/officeDocument/2006/relationships/hyperlink" Target="http://www.smkfarm.ru/catalog/semena_lna/p0014/" TargetMode="External" /><Relationship Id="rId99" Type="http://schemas.openxmlformats.org/officeDocument/2006/relationships/hyperlink" Target="http://www.smkfarm.ru/catalog/semena_lna/semena_selen/" TargetMode="External" /><Relationship Id="rId100" Type="http://schemas.openxmlformats.org/officeDocument/2006/relationships/hyperlink" Target="http://www.smkfarm.ru/catalog/kashi_lnyanye/kasha_lnyanaya_khudeyka/" TargetMode="External" /><Relationship Id="rId101" Type="http://schemas.openxmlformats.org/officeDocument/2006/relationships/hyperlink" Target="http://www.smkfarm.ru/catalog/pravilnoe-pitanie/kashi-i-supy/kasha-lnyanaya-s-yablokom/" TargetMode="External" /><Relationship Id="rId102" Type="http://schemas.openxmlformats.org/officeDocument/2006/relationships/hyperlink" Target="http://www.smkfarm.ru/catalog/kashi_lnyanye/kasha_lnyanaya_russkaya/" TargetMode="External" /><Relationship Id="rId103" Type="http://schemas.openxmlformats.org/officeDocument/2006/relationships/hyperlink" Target="http://www.smkfarm.ru/catalog/kashi_lnyanye/p0056/" TargetMode="External" /><Relationship Id="rId104" Type="http://schemas.openxmlformats.org/officeDocument/2006/relationships/hyperlink" Target="http://www.smkfarm.ru/catalog/kashi_lnyanye/diabet_profilaktika/" TargetMode="External" /><Relationship Id="rId105" Type="http://schemas.openxmlformats.org/officeDocument/2006/relationships/hyperlink" Target="http://www.smkfarm.ru/catalog/kashi_lnyanye/kasha_detskaia/" TargetMode="External" /><Relationship Id="rId106" Type="http://schemas.openxmlformats.org/officeDocument/2006/relationships/hyperlink" Target="http://www.smkfarm.ru/catalog/kashi_lnyanye/kasha_lnyanaya_stop_kholesterin_profilaktika/" TargetMode="External" /><Relationship Id="rId107" Type="http://schemas.openxmlformats.org/officeDocument/2006/relationships/hyperlink" Target="http://www.smkfarm.ru/catalog/pravilnoe-pitanie/sladosti/flaks-baton-enerdzhi-ovsyanyy/" TargetMode="External" /><Relationship Id="rId108" Type="http://schemas.openxmlformats.org/officeDocument/2006/relationships/hyperlink" Target="http://www.smkfarm.ru/catalog/pravilnoe-pitanie/sladosti/flaks-baton-enerdzhi-pshenichnyy/" TargetMode="External" /><Relationship Id="rId109" Type="http://schemas.openxmlformats.org/officeDocument/2006/relationships/hyperlink" Target="http://www.smkfarm.ru/catalog/pravilnoe-pitanie/sladosti/flaks-baton-oblepikha/" TargetMode="External" /><Relationship Id="rId110" Type="http://schemas.openxmlformats.org/officeDocument/2006/relationships/hyperlink" Target="http://www.smkfarm.ru/catalog/pravilnoe-pitanie/sladosti/flaks-baton-imbir/" TargetMode="External" /><Relationship Id="rId111" Type="http://schemas.openxmlformats.org/officeDocument/2006/relationships/hyperlink" Target="http://www.smkfarm.ru/catalog/pravilnoe-pitanie/sladosti/flaks-baton-klyukva/" TargetMode="External" /><Relationship Id="rId112" Type="http://schemas.openxmlformats.org/officeDocument/2006/relationships/hyperlink" Target="http://www.smkfarm.ru/catalog/pravilnoe-pitanie/sladosti/flaks-baton-apelsin/" TargetMode="External" /><Relationship Id="rId113" Type="http://schemas.openxmlformats.org/officeDocument/2006/relationships/hyperlink" Target="http://www.smkfarm.ru/catalog/pravilnoe-pitanie/sladosti/flaks-baton-limon/" TargetMode="External" /><Relationship Id="rId114" Type="http://schemas.openxmlformats.org/officeDocument/2006/relationships/hyperlink" Target="http://www.smkfarm.ru/catalog/pravilnoe-pitanie/sladosti/flaks-baton-chernosliv/" TargetMode="External" /><Relationship Id="rId115" Type="http://schemas.openxmlformats.org/officeDocument/2006/relationships/hyperlink" Target="http://www.smkfarm.ru/catalog/pravilnoe-pitanie/sladosti/flaks-baton-miks/" TargetMode="External" /><Relationship Id="rId116" Type="http://schemas.openxmlformats.org/officeDocument/2006/relationships/hyperlink" Target="http://www.smkfarm.ru/catalog/pravilnoe-pitanie/sladosti/flaks-baton-lyen/" TargetMode="External" /><Relationship Id="rId117" Type="http://schemas.openxmlformats.org/officeDocument/2006/relationships/hyperlink" Target="http://www.smkfarm.ru/catalog/kokteyli/lnyanoy_kokteyl_pri_gastrite_/" TargetMode="External" /><Relationship Id="rId118" Type="http://schemas.openxmlformats.org/officeDocument/2006/relationships/hyperlink" Target="http://www.smkfarm.ru/catalog/kokteyli/lnyanoy_kokteyl_pri_disbakterioze_/" TargetMode="External" /><Relationship Id="rId119" Type="http://schemas.openxmlformats.org/officeDocument/2006/relationships/hyperlink" Target="http://www.smkfarm.ru/catalog/kokteyli/lnyanoy_kokteyl_pri_izzhoge/" TargetMode="External" /><Relationship Id="rId120" Type="http://schemas.openxmlformats.org/officeDocument/2006/relationships/hyperlink" Target="http://www.smkfarm.ru/catalog/otrubi/otrubi_ovsyanye/" TargetMode="External" /><Relationship Id="rId121" Type="http://schemas.openxmlformats.org/officeDocument/2006/relationships/hyperlink" Target="http://www.smkfarm.ru/catalog/otrubi/otrubi_ovsyanye_so_svyekloy/" TargetMode="External" /><Relationship Id="rId122" Type="http://schemas.openxmlformats.org/officeDocument/2006/relationships/hyperlink" Target="http://www.smkfarm.ru/catalog/kletchatka/kletchatka_s_gvozdikoy/" TargetMode="External" /><Relationship Id="rId123" Type="http://schemas.openxmlformats.org/officeDocument/2006/relationships/hyperlink" Target="http://www.smkfarm.ru/catalog/kletchatka/kletchatka_s_solodkoy/" TargetMode="External" /><Relationship Id="rId124" Type="http://schemas.openxmlformats.org/officeDocument/2006/relationships/hyperlink" Target="http://www.smkfarm.ru/catalog/kletchatka/kletchatka_melkaya/" TargetMode="External" /><Relationship Id="rId125" Type="http://schemas.openxmlformats.org/officeDocument/2006/relationships/hyperlink" Target="http://www.smkfarm.ru/catalog/kletchatka/kletchatka_s_krushinoy/" TargetMode="External" /><Relationship Id="rId126" Type="http://schemas.openxmlformats.org/officeDocument/2006/relationships/hyperlink" Target="http://www.smkfarm.ru/catalog/kletchatka/kletchatka_s_airom/" TargetMode="External" /><Relationship Id="rId127" Type="http://schemas.openxmlformats.org/officeDocument/2006/relationships/hyperlink" Target="http://www.smkfarm.ru/catalog/kletchatka/kletchatka_krupnaya/" TargetMode="External" /><Relationship Id="rId128" Type="http://schemas.openxmlformats.org/officeDocument/2006/relationships/hyperlink" Target="http://www.smkfarm.ru/catalog/kashi_portsionnye/kasha_stop_diabet_profilaktika/" TargetMode="External" /><Relationship Id="rId129" Type="http://schemas.openxmlformats.org/officeDocument/2006/relationships/hyperlink" Target="http://www.smkfarm.ru/catalog/kashi_portsionnye/kashi_khudeyka/" TargetMode="External" /><Relationship Id="rId130" Type="http://schemas.openxmlformats.org/officeDocument/2006/relationships/hyperlink" Target="http://www.smkfarm.ru/catalog/lnyanoy_khrustyashchiy_kreker/lnyanoy_kreker_s_imbiryem/" TargetMode="External" /><Relationship Id="rId131" Type="http://schemas.openxmlformats.org/officeDocument/2006/relationships/hyperlink" Target="http://www.smkfarm.ru/catalog/lnyanoy_khrustyashchiy_kreker/lnyanoy_kreker_klassicheskiy/" TargetMode="External" /><Relationship Id="rId132" Type="http://schemas.openxmlformats.org/officeDocument/2006/relationships/hyperlink" Target="http://www.smkfarm.ru/catalog/pravilnoe-pitanie/flaksy-krekery-khlebtsy/lnyanye-khlebtsy-s-podsolnechnikom/" TargetMode="External" /><Relationship Id="rId133" Type="http://schemas.openxmlformats.org/officeDocument/2006/relationships/hyperlink" Target="http://www.smkfarm.ru/catalog/pravilnoe-pitanie/flaksy-krekery-khlebtsy/lnyanye-khlebtsy-s-kartofelem-i-chesnokom5442/" TargetMode="External" /><Relationship Id="rId134" Type="http://schemas.openxmlformats.org/officeDocument/2006/relationships/hyperlink" Target="http://www.smkfarm.ru/catalog/pravilnoe-pitanie/flaksy-krekery-khlebtsy/lnyanye-khlebtsy-s-tykvoy/" TargetMode="External" /><Relationship Id="rId135" Type="http://schemas.openxmlformats.org/officeDocument/2006/relationships/hyperlink" Target="http://www.smkfarm.ru/catalog/pravilnoe-pitanie/kiseli-i-molochko/molochko-yachmennoe-s-vanilyu-i-koritsey/" TargetMode="External" /><Relationship Id="rId136" Type="http://schemas.openxmlformats.org/officeDocument/2006/relationships/hyperlink" Target="http://www.smkfarm.ru/catalog/pravilnoe-pitanie/kiseli-i-molochko/molochko-ovsyanoe-s-imbiryem/" TargetMode="External" /><Relationship Id="rId137" Type="http://schemas.openxmlformats.org/officeDocument/2006/relationships/hyperlink" Target="http://www.smkfarm.ru/catalog/pravilnoe-pitanie/kiseli-i-molochko/molochko-ovsyanoe-bez-sakhara348/" TargetMode="External" /><Relationship Id="rId138" Type="http://schemas.openxmlformats.org/officeDocument/2006/relationships/hyperlink" Target="http://www.smkfarm.ru/catalog/sushki/organik_sushki_bezdrozhzhevye/" TargetMode="External" /><Relationship Id="rId139" Type="http://schemas.openxmlformats.org/officeDocument/2006/relationships/hyperlink" Target="http://www.smkfarm.ru/catalog/sushki/organik_sushki_bezdrozhzhevye/" TargetMode="External" /><Relationship Id="rId140" Type="http://schemas.openxmlformats.org/officeDocument/2006/relationships/hyperlink" Target="http://www.smkfarm.ru/catalog/talkan/talkan_s_koritsey/" TargetMode="External" /><Relationship Id="rId141" Type="http://schemas.openxmlformats.org/officeDocument/2006/relationships/hyperlink" Target="http://www.smkfarm.ru/catalog/talkan/talkan/" TargetMode="External" /><Relationship Id="rId142" Type="http://schemas.openxmlformats.org/officeDocument/2006/relationships/hyperlink" Target="http://www.smkfarm.ru/catalog/muka_lnyanaya/lnyanaya_muka_dlya_poleznoy_vypechki/" TargetMode="External" /><Relationship Id="rId143" Type="http://schemas.openxmlformats.org/officeDocument/2006/relationships/hyperlink" Target="http://www.smkfarm.ru/catalog/muka_lnyanaya/p0017/" TargetMode="External" /><Relationship Id="rId144" Type="http://schemas.openxmlformats.org/officeDocument/2006/relationships/hyperlink" Target="http://www.smkfarm.ru/catalog/produkty-dlya-zdorovya/probiotiki/probiofortis-2/" TargetMode="External" /><Relationship Id="rId145" Type="http://schemas.openxmlformats.org/officeDocument/2006/relationships/hyperlink" Target="http://www.smkfarm.ru/catalog/pravilnoe-pitanie/sladosti/flaks-baton-banan/" TargetMode="External" /><Relationship Id="rId146" Type="http://schemas.openxmlformats.org/officeDocument/2006/relationships/hyperlink" Target="http://www.smkfarm.ru/catalog/pravilnoe-pitanie/sladosti/flaks-baton-enerdzhi-kukuruznyy/" TargetMode="External" /><Relationship Id="rId147" Type="http://schemas.openxmlformats.org/officeDocument/2006/relationships/hyperlink" Target="http://www.smkfarm.ru/catalog/semena_lna/green_hemp_seeds/" TargetMode="External" /><Relationship Id="rId148" Type="http://schemas.openxmlformats.org/officeDocument/2006/relationships/hyperlink" Target="http://www.smkfarm.ru/catalog/semena_lna/black_chia_seeds/" TargetMode="External" /><Relationship Id="rId149" Type="http://schemas.openxmlformats.org/officeDocument/2006/relationships/hyperlink" Target="http://www.smkfarm.ru/catalog/semena_lna/golden_flax_seeds/" TargetMode="External" /><Relationship Id="rId150" Type="http://schemas.openxmlformats.org/officeDocument/2006/relationships/hyperlink" Target="http://www.smkfarm.ru/catalog/semena_lna/brown_flax_seeds/" TargetMode="External" /><Relationship Id="rId151" Type="http://schemas.openxmlformats.org/officeDocument/2006/relationships/hyperlink" Target="http://www.smkfarm.ru/catalog/sushki/organik_sushki_morkovnye/" TargetMode="External" /><Relationship Id="rId152" Type="http://schemas.openxmlformats.org/officeDocument/2006/relationships/hyperlink" Target="http://www.organicsharm.ru/catalog/telo/321/" TargetMode="External" /><Relationship Id="rId153" Type="http://schemas.openxmlformats.org/officeDocument/2006/relationships/hyperlink" Target="http://www.organicsharm.ru/catalog/telo/320/" TargetMode="External" /><Relationship Id="rId154" Type="http://schemas.openxmlformats.org/officeDocument/2006/relationships/hyperlink" Target="http://www.smkfarm.ru/catalog/khlopya_ntv/khlopya_ntv/" TargetMode="External" /><Relationship Id="rId155" Type="http://schemas.openxmlformats.org/officeDocument/2006/relationships/hyperlink" Target="http://www.smkfarm.ru/catalog/khlopya_ntv/khlopya_ntv/" TargetMode="External" /><Relationship Id="rId156" Type="http://schemas.openxmlformats.org/officeDocument/2006/relationships/hyperlink" Target="http://www.smkfarm.ru/catalog/khlopya_ntv/khlopya_ntv/" TargetMode="External" /><Relationship Id="rId157" Type="http://schemas.openxmlformats.org/officeDocument/2006/relationships/hyperlink" Target="http://www.smkfarm.ru/catalog/probiofortis/probiofortis/" TargetMode="External" /><Relationship Id="rId158" Type="http://schemas.openxmlformats.org/officeDocument/2006/relationships/hyperlink" Target="http://www.organicsharm.ru/catalog/brendy/magic_alatai/405/" TargetMode="External" /><Relationship Id="rId159" Type="http://schemas.openxmlformats.org/officeDocument/2006/relationships/hyperlink" Target="http://www.organicsharm.ru/catalog/brendy/magic_alatai/363/" TargetMode="External" /><Relationship Id="rId160" Type="http://schemas.openxmlformats.org/officeDocument/2006/relationships/hyperlink" Target="http://www.organicsharm.ru/catalog/brendy/magic_alatai/362/" TargetMode="External" /><Relationship Id="rId161" Type="http://schemas.openxmlformats.org/officeDocument/2006/relationships/hyperlink" Target="http://www.organicsharm.ru/catalog/brendy/magic_alatai/361/" TargetMode="External" /><Relationship Id="rId162" Type="http://schemas.openxmlformats.org/officeDocument/2006/relationships/hyperlink" Target="http://www.organicsharm.ru/catalog/brendy/magic_alatai/364/" TargetMode="External" /><Relationship Id="rId163" Type="http://schemas.openxmlformats.org/officeDocument/2006/relationships/hyperlink" Target="http://www.organicsharm.ru/catalog/brendy/magic_alatai/358/" TargetMode="External" /><Relationship Id="rId164" Type="http://schemas.openxmlformats.org/officeDocument/2006/relationships/hyperlink" Target="http://www.organicsharm.ru/catalog/brendy/magic_alatai/359/" TargetMode="External" /><Relationship Id="rId165" Type="http://schemas.openxmlformats.org/officeDocument/2006/relationships/hyperlink" Target="http://www.organicsharm.ru/catalog/brendy/magic_alatai/360/" TargetMode="External" /><Relationship Id="rId166" Type="http://schemas.openxmlformats.org/officeDocument/2006/relationships/hyperlink" Target="http://www.organicsharm.ru/catalog/brendy/magic_alatai/365/" TargetMode="External" /><Relationship Id="rId167" Type="http://schemas.openxmlformats.org/officeDocument/2006/relationships/hyperlink" Target="http://www.organicsharm.ru/catalog/brendy/magic_alatai/404/" TargetMode="External" /><Relationship Id="rId168" Type="http://schemas.openxmlformats.org/officeDocument/2006/relationships/hyperlink" Target="http://www.organicsharm.ru/catalog/brendy/magic_alatai/369/" TargetMode="External" /><Relationship Id="rId169" Type="http://schemas.openxmlformats.org/officeDocument/2006/relationships/hyperlink" Target="http://www.smkfarm.ru/catalog/produkty-dlya-zdorovya/morskie-vodorosli/spirulina-v-poroshke-i-tabletkakh/" TargetMode="External" /><Relationship Id="rId170" Type="http://schemas.openxmlformats.org/officeDocument/2006/relationships/hyperlink" Target="http://www.smkfarm.ru/catalog/produkty-dlya-zdorovya/morskie-vodorosli/spirulina-v-poroshke-i-tabletkakh/" TargetMode="External" /><Relationship Id="rId171" Type="http://schemas.openxmlformats.org/officeDocument/2006/relationships/hyperlink" Target="http://www.smkfarm.ru/catalog/produkty-dlya-zdorovya/morskie-vodorosli/khlorella-v-poroshke-i-tabletkakh/" TargetMode="External" /><Relationship Id="rId172" Type="http://schemas.openxmlformats.org/officeDocument/2006/relationships/hyperlink" Target="http://www.smkfarm.ru/catalog/produkty-dlya-zdorovya/morskie-vodorosli/khlorella-v-poroshke-i-tabletkakh/" TargetMode="External" /><Relationship Id="rId173" Type="http://schemas.openxmlformats.org/officeDocument/2006/relationships/hyperlink" Target="http://www.organicsharm.ru/catalog/litso/balzamy_dlya_gub/340/" TargetMode="External" /><Relationship Id="rId174" Type="http://schemas.openxmlformats.org/officeDocument/2006/relationships/hyperlink" Target="http://www.smkfarm.ru/catalog/raznoe/sukhie-zavtraki/risovye-shariki/" TargetMode="External" /><Relationship Id="rId175" Type="http://schemas.openxmlformats.org/officeDocument/2006/relationships/hyperlink" Target="http://www.smkfarm.ru/catalog/raznoe/sukhie-zavtraki/rzhanye-shariki/" TargetMode="External" /><Relationship Id="rId176" Type="http://schemas.openxmlformats.org/officeDocument/2006/relationships/hyperlink" Target="http://www.smkfarm.ru/catalog/raznoe/sukhie-zavtraki/grechnevye-shariki/" TargetMode="External" /><Relationship Id="rId177" Type="http://schemas.openxmlformats.org/officeDocument/2006/relationships/hyperlink" Target="http://www.smkfarm.ru/catalog/raznoe/sukhie-zavtraki/kukuruznye-shariki/" TargetMode="External" /><Relationship Id="rId178" Type="http://schemas.openxmlformats.org/officeDocument/2006/relationships/hyperlink" Target="http://www.organicsharm.ru/catalog/brendy/magic_alatai/366/" TargetMode="External" /><Relationship Id="rId179" Type="http://schemas.openxmlformats.org/officeDocument/2006/relationships/hyperlink" Target="http://www.smkfarm.ru/catalog/pravilnoe-pitanie/kashi-i-supy/sup-pyure-tomatnyy/" TargetMode="External" /><Relationship Id="rId180" Type="http://schemas.openxmlformats.org/officeDocument/2006/relationships/hyperlink" Target="http://www.smkfarm.ru/catalog/pravilnoe-pitanie/kashi-i-supy/sup-pyure-svekolnyy/" TargetMode="External" /><Relationship Id="rId181" Type="http://schemas.openxmlformats.org/officeDocument/2006/relationships/hyperlink" Target="http://www.smkfarm.ru/catalog/pravilnoe-pitanie/kashi-i-supy/sup-pyure-ovoshchnoy/" TargetMode="External" /><Relationship Id="rId182" Type="http://schemas.openxmlformats.org/officeDocument/2006/relationships/hyperlink" Target="http://www.smkfarm.ru/catalog/kashi_lnyanye/kasha_lnyanaya_lnyanaya/" TargetMode="External" /><Relationship Id="rId183" Type="http://schemas.openxmlformats.org/officeDocument/2006/relationships/hyperlink" Target="http://www.smkfarm.ru/catalog/pravilnoe-pitanie/sladosti/flaks-baton-enerdzhi-risovyy/" TargetMode="External" /><Relationship Id="rId184" Type="http://schemas.openxmlformats.org/officeDocument/2006/relationships/hyperlink" Target="http://www.smkfarm.ru/catalog/pravilnoe-pitanie/sladosti/fruktovyy-batonchik-flax-fruit-konoplyanyy/" TargetMode="External" /><Relationship Id="rId185" Type="http://schemas.openxmlformats.org/officeDocument/2006/relationships/hyperlink" Target="http://www.smkfarm.ru/catalog/pravilnoe-pitanie/sladosti/fruktovyy-batonchik-flax-fruit-s-chernoy-smorodinoy/" TargetMode="External" /><Relationship Id="rId186" Type="http://schemas.openxmlformats.org/officeDocument/2006/relationships/hyperlink" Target="http://www.smkfarm.ru/catalog/pravilnoe-pitanie/sladosti/fruktovyy-batonchik-flax-fruit-s-chernikoy/" TargetMode="External" /><Relationship Id="rId187" Type="http://schemas.openxmlformats.org/officeDocument/2006/relationships/hyperlink" Target="http://www.smkfarm.ru/catalog/pravilnoe-pitanie/sladosti/fruktovyy-batonchik-flax-fruit-s-malinoy/" TargetMode="External" /><Relationship Id="rId188" Type="http://schemas.openxmlformats.org/officeDocument/2006/relationships/hyperlink" Target="http://www.smkfarm.ru/catalog/pravilnoe-pitanie/sladosti/fruktovyy-batonchik-flax-fruit-s-apelsinom/" TargetMode="External" /><Relationship Id="rId189" Type="http://schemas.openxmlformats.org/officeDocument/2006/relationships/hyperlink" Target="http://www.smkfarm.ru/catalog/pravilnoe-pitanie/sushki-i-khlopya/sushki-s-topinamburom-bezdrozhzhevye/" TargetMode="External" /><Relationship Id="rId190" Type="http://schemas.openxmlformats.org/officeDocument/2006/relationships/hyperlink" Target="http://www.smkfarm.ru/catalog/pravilnoe-pitanie/flaksy-krekery-khlebtsy/flaksy-s-yablokom-i-koritsey-zapechyenye/" TargetMode="External" /><Relationship Id="rId191" Type="http://schemas.openxmlformats.org/officeDocument/2006/relationships/hyperlink" Target="http://www.smkfarm.ru/catalog/pravilnoe-pitanie/flaksy-krekery-khlebtsy/flaksy-s-chesnokom-zapechyenye/" TargetMode="External" /><Relationship Id="rId192" Type="http://schemas.openxmlformats.org/officeDocument/2006/relationships/hyperlink" Target="http://www.smkfarm.ru/catalog/pravilnoe-pitanie/flaksy-krekery-khlebtsy/flaksy-s-tomatom-zapechyenye/" TargetMode="External" /><Relationship Id="rId193" Type="http://schemas.openxmlformats.org/officeDocument/2006/relationships/hyperlink" Target="http://www.smkfarm.ru/catalog/pravilnoe-pitanie/flaksy-krekery-khlebtsy/flaksy-s-bananom-zapechyenye/" TargetMode="External" /><Relationship Id="rId194" Type="http://schemas.openxmlformats.org/officeDocument/2006/relationships/hyperlink" Target="http://www.smkfarm.ru/catalog/pravilnoe-pitanie/sushki-i-khlopya/sushki-vanil-koritsa-bezdrozhzhevye/" TargetMode="External" /><Relationship Id="rId195" Type="http://schemas.openxmlformats.org/officeDocument/2006/relationships/hyperlink" Target="http://www.smkfarm.ru/catalog/pravilnoe-pitanie/flaksy-krekery-khlebtsy/krekery-konoplyanye-so-svyekloy/" TargetMode="External" /><Relationship Id="rId196" Type="http://schemas.openxmlformats.org/officeDocument/2006/relationships/hyperlink" Target="http://www.smkfarm.ru/catalog/pravilnoe-pitanie/spetsii-i-pripravy/anis/" TargetMode="External" /><Relationship Id="rId197" Type="http://schemas.openxmlformats.org/officeDocument/2006/relationships/hyperlink" Target="http://www.smkfarm.ru/catalog/pravilnoe-pitanie/spetsii-i-pripravy/imbir/" TargetMode="External" /><Relationship Id="rId198" Type="http://schemas.openxmlformats.org/officeDocument/2006/relationships/hyperlink" Target="http://www.smkfarm.ru/catalog/pravilnoe-pitanie/spetsii-i-pripravy/koritsa/" TargetMode="External" /><Relationship Id="rId199" Type="http://schemas.openxmlformats.org/officeDocument/2006/relationships/hyperlink" Target="http://www.smkfarm.ru/catalog/pravilnoe-pitanie/spetsii-i-pripravy/kurkuma/" TargetMode="External" /><Relationship Id="rId200" Type="http://schemas.openxmlformats.org/officeDocument/2006/relationships/hyperlink" Target="http://www.smkfarm.ru/catalog/pravilnoe-pitanie/spetsii-i-pripravy/muskatnyy-orekh/" TargetMode="External" /><Relationship Id="rId201" Type="http://schemas.openxmlformats.org/officeDocument/2006/relationships/hyperlink" Target="http://www.organicsharm.ru/catalog/brendy/magic_alatai/407/" TargetMode="External" /><Relationship Id="rId202" Type="http://schemas.openxmlformats.org/officeDocument/2006/relationships/hyperlink" Target="http://www.organicsharm.ru/catalog/telo/dlya_dusha/897/" TargetMode="External" /><Relationship Id="rId203" Type="http://schemas.openxmlformats.org/officeDocument/2006/relationships/hyperlink" Target="http://www.organicsharm.ru/catalog/telo/dlya_dusha/898/" TargetMode="External" /><Relationship Id="rId204" Type="http://schemas.openxmlformats.org/officeDocument/2006/relationships/hyperlink" Target="http://www.organicsharm.ru/catalog/telo/dlya_dusha/899/" TargetMode="External" /><Relationship Id="rId205" Type="http://schemas.openxmlformats.org/officeDocument/2006/relationships/hyperlink" Target="http://www.organicsharm.ru/catalog/telo/dlya_dusha/896/" TargetMode="External" /><Relationship Id="rId206" Type="http://schemas.openxmlformats.org/officeDocument/2006/relationships/hyperlink" Target="http://www.organicsharm.ru/catalog/brendy/hempina/876/" TargetMode="External" /><Relationship Id="rId207" Type="http://schemas.openxmlformats.org/officeDocument/2006/relationships/hyperlink" Target="http://www.organicsharm.ru/catalog/brendy/hempina/878/" TargetMode="External" /><Relationship Id="rId208" Type="http://schemas.openxmlformats.org/officeDocument/2006/relationships/hyperlink" Target="http://www.organicsharm.ru/catalog/brendy/hempina/879/" TargetMode="External" /><Relationship Id="rId209" Type="http://schemas.openxmlformats.org/officeDocument/2006/relationships/hyperlink" Target="http://www.organicsharm.ru/catalog/brendy/hempina/877/" TargetMode="External" /><Relationship Id="rId210" Type="http://schemas.openxmlformats.org/officeDocument/2006/relationships/hyperlink" Target="http://www.organicsharm.ru/catalog/brendy/hempina/875/" TargetMode="External" /><Relationship Id="rId211" Type="http://schemas.openxmlformats.org/officeDocument/2006/relationships/hyperlink" Target="http://www.organicsharm.ru/catalog/brendy/hempina/880/" TargetMode="External" /><Relationship Id="rId212" Type="http://schemas.openxmlformats.org/officeDocument/2006/relationships/hyperlink" Target="http://www.organicsharm.ru/catalog/brendy/hempina/881/" TargetMode="External" /><Relationship Id="rId213" Type="http://schemas.openxmlformats.org/officeDocument/2006/relationships/hyperlink" Target="http://www.smkfarm.ru/catalog/pravilnoe-pitanie/rastitelnye-masla/maslo-podsolnechnoe/" TargetMode="External" /><Relationship Id="rId214" Type="http://schemas.openxmlformats.org/officeDocument/2006/relationships/hyperlink" Target="http://www.smkfarm.ru/catalog/pravilnoe-pitanie/rastitelnye-masla/maslo-dlya-mam/?sphrase_id=26554" TargetMode="External" /><Relationship Id="rId215" Type="http://schemas.openxmlformats.org/officeDocument/2006/relationships/hyperlink" Target="http://www.smkfarm.ru/catalog/produkty-dlya-zdorovya/produkty-po-zabolevaniyam/maslo-oblepikhovoe-kapsulirovanoe/" TargetMode="External" /><Relationship Id="rId216" Type="http://schemas.openxmlformats.org/officeDocument/2006/relationships/hyperlink" Target="http://www.smkfarm.ru/catalog/produkty-dlya-zdorovya/produkty-po-zabolevaniyam/maslo-lnyanoe-kapsulirovanoe/" TargetMode="External" /><Relationship Id="rId217" Type="http://schemas.openxmlformats.org/officeDocument/2006/relationships/hyperlink" Target="http://www.smkfarm.ru/catalog/produkty-dlya-zdorovya/produkty-po-zabolevaniyam/maslo-ioanna-krestitelya/" TargetMode="External" /><Relationship Id="rId218" Type="http://schemas.openxmlformats.org/officeDocument/2006/relationships/hyperlink" Target="http://www.smkfarm.ru/catalog/produkty-dlya-zdorovya/produkty-po-zabolevaniyam/maslo-amarantovoe-kapsulirovanoe/" TargetMode="External" /><Relationship Id="rId219" Type="http://schemas.openxmlformats.org/officeDocument/2006/relationships/hyperlink" Target="http://www.smkfarm.ru/catalog/produkty-dlya-zdorovya/lechebnye-masla/eliksir-dlya-sosudov-v-kapsulakh/?sphrase_id=26556" TargetMode="External" /><Relationship Id="rId220" Type="http://schemas.openxmlformats.org/officeDocument/2006/relationships/hyperlink" Target="http://www.smkfarm.ru/catalog/produkty-dlya-zdorovya/lechebnye-masla/eliksir-dlya-sustavov-v-kapsulakh/?sphrase_id=26557" TargetMode="External" /><Relationship Id="rId221" Type="http://schemas.openxmlformats.org/officeDocument/2006/relationships/hyperlink" Target="http://www.smkfarm.ru/catalog/pravilnoe-pitanie/poleznye-semena-i-muka/golden-amaranth-seeds-semena-amaranta/?sphrase_id=26558" TargetMode="External" /><Relationship Id="rId222" Type="http://schemas.openxmlformats.org/officeDocument/2006/relationships/hyperlink" Target="http://www.smkfarm.ru/catalog/pravilnoe-pitanie/poleznye-semena-i-muka/white-sesame-seeds-semena-kunzhuta-belogo/?sphrase_id=26559" TargetMode="External" /><Relationship Id="rId223" Type="http://schemas.openxmlformats.org/officeDocument/2006/relationships/hyperlink" Target="http://www.smkfarm.ru/catalog/pravilnoe-pitanie/poleznye-semena-i-muka/semena-chyernogo-kunzhuta/?sphrase_id=26560" TargetMode="External" /><Relationship Id="rId224" Type="http://schemas.openxmlformats.org/officeDocument/2006/relationships/hyperlink" Target="http://www.smkfarm.ru/catalog/pravilnoe-pitanie/poleznye-semena-i-muka/semena-lna-belogo-droblenye/?sphrase_id=26561" TargetMode="External" /><Relationship Id="rId225" Type="http://schemas.openxmlformats.org/officeDocument/2006/relationships/hyperlink" Target="http://www.smkfarm.ru/catalog/pravilnoe-pitanie/poleznye-semena-i-muka/droblyenye-semena-lna/?sphrase_id=26562" TargetMode="External" /><Relationship Id="rId226" Type="http://schemas.openxmlformats.org/officeDocument/2006/relationships/hyperlink" Target="http://www.smkfarm.ru/catalog/pravilnoe-pitanie/poleznye-semena-i-muka/yadro-konopli/?sphrase_id=26563" TargetMode="External" /><Relationship Id="rId227" Type="http://schemas.openxmlformats.org/officeDocument/2006/relationships/hyperlink" Target="http://www.smkfarm.ru/catalog/pravilnoe-pitanie/poleznye-semena-i-muka/muka-lnyanaya-dlya-poleznykh-kotletok/?sphrase_id=26566" TargetMode="External" /><Relationship Id="rId228" Type="http://schemas.openxmlformats.org/officeDocument/2006/relationships/hyperlink" Target="http://www.smkfarm.ru/catalog/pravilnoe-pitanie/poleznye-semena-i-muka/muka-lnyanaya-s-selenom-kaliem-magniem/?sphrase_id=26567" TargetMode="External" /><Relationship Id="rId229" Type="http://schemas.openxmlformats.org/officeDocument/2006/relationships/hyperlink" Target="http://www.smkfarm.ru/catalog/pravilnoe-pitanie/poleznye-semena-i-muka/muka-podsolnechnaya/?sphrase_id=26568" TargetMode="External" /><Relationship Id="rId230" Type="http://schemas.openxmlformats.org/officeDocument/2006/relationships/hyperlink" Target="http://www.smkfarm.ru/catalog/pravilnoe-pitanie/tselnozernovaya-muka/muka-grechnevaya-tselnozernovaya/?sphrase_id=26569" TargetMode="External" /><Relationship Id="rId231" Type="http://schemas.openxmlformats.org/officeDocument/2006/relationships/hyperlink" Target="http://www.smkfarm.ru/catalog/pravilnoe-pitanie/tselnozernovaya-muka/muka-rzhanaya-tselnozernovaya/" TargetMode="External" /><Relationship Id="rId232" Type="http://schemas.openxmlformats.org/officeDocument/2006/relationships/hyperlink" Target="http://www.smkfarm.ru/catalog/pravilnoe-pitanie/tselnozernovaya-muka/muka-polbovaya-tselnozernovaya/" TargetMode="External" /><Relationship Id="rId233" Type="http://schemas.openxmlformats.org/officeDocument/2006/relationships/hyperlink" Target="http://www.smkfarm.ru/catalog/pravilnoe-pitanie/tselnozernovaya-muka/muka-pshenichnaya-tselnozernovaya/" TargetMode="External" /><Relationship Id="rId234" Type="http://schemas.openxmlformats.org/officeDocument/2006/relationships/hyperlink" Target="http://www.smkfarm.ru/catalog/pravilnoe-pitanie/otrubi-i-kletchatka/otrubi-ovsyanye-s-imbiryem/?sphrase_id=26570" TargetMode="External" /><Relationship Id="rId235" Type="http://schemas.openxmlformats.org/officeDocument/2006/relationships/hyperlink" Target="http://www.smkfarm.ru/catalog/pravilnoe-pitanie/otrubi-i-kletchatka/otrubi-ovsyanye-s-laminariey/?sphrase_id=26571" TargetMode="External" /><Relationship Id="rId236" Type="http://schemas.openxmlformats.org/officeDocument/2006/relationships/hyperlink" Target="http://www.smkfarm.ru/catalog/pravilnoe-pitanie/otrubi-i-kletchatka/kletchatka-konoplyanaya-s-bazilikom/?sphrase_id=26572" TargetMode="External" /><Relationship Id="rId237" Type="http://schemas.openxmlformats.org/officeDocument/2006/relationships/hyperlink" Target="http://www.smkfarm.ru/catalog/pravilnoe-pitanie/otrubi-i-kletchatka/konoplyanaya-kletchatka-s-tomatom/" TargetMode="External" /><Relationship Id="rId238" Type="http://schemas.openxmlformats.org/officeDocument/2006/relationships/hyperlink" Target="http://www.smkfarm.ru/catalog/pravilnoe-pitanie/otrubi-i-kletchatka/konoplyanaya-kletchatka-s-imbiryem/" TargetMode="External" /><Relationship Id="rId239" Type="http://schemas.openxmlformats.org/officeDocument/2006/relationships/hyperlink" Target="http://www.smkfarm.ru/catalog/pravilnoe-pitanie/otrubi-i-kletchatka/konoplyanaya-kletchatka-s-imbiryem/" TargetMode="External" /><Relationship Id="rId240" Type="http://schemas.openxmlformats.org/officeDocument/2006/relationships/hyperlink" Target="http://www.smkfarm.ru/catalog/pravilnoe-pitanie/otrubi-i-kletchatka/kletchatka-konoplyanaya-s-laminariey/" TargetMode="External" /><Relationship Id="rId241" Type="http://schemas.openxmlformats.org/officeDocument/2006/relationships/hyperlink" Target="http://www.smkfarm.ru/catalog/pravilnoe-pitanie/kashi-i-supy/kasha-konoplyanaya-s-makom/?sphrase_id=26573" TargetMode="External" /><Relationship Id="rId242" Type="http://schemas.openxmlformats.org/officeDocument/2006/relationships/hyperlink" Target="http://www.smkfarm.ru/catalog/pravilnoe-pitanie/kashi-i-supy/kasha-konoplyanaya-s-makom-v-paketikakh/" TargetMode="External" /><Relationship Id="rId243" Type="http://schemas.openxmlformats.org/officeDocument/2006/relationships/hyperlink" Target="http://www.smkfarm.ru/catalog/pravilnoe-pitanie/kashi-i-supy/kasha-konoplyanaya-s-laminariey/" TargetMode="External" /><Relationship Id="rId244" Type="http://schemas.openxmlformats.org/officeDocument/2006/relationships/hyperlink" Target="http://www.smkfarm.ru/catalog/pravilnoe-pitanie/kashi-i-supy/kasha-lnyanaya-s-vinogradom/" TargetMode="External" /><Relationship Id="rId245" Type="http://schemas.openxmlformats.org/officeDocument/2006/relationships/hyperlink" Target="http://www.smkfarm.ru/catalog/produkty-dlya-zdorovya/produktsiya-iz-polby/makarony-iz-polby/?sphrase_id=26574" TargetMode="External" /><Relationship Id="rId246" Type="http://schemas.openxmlformats.org/officeDocument/2006/relationships/hyperlink" Target="http://www.smkfarm.ru/catalog/produkty-dlya-zdorovya/produktsiya-iz-polby/rakushki-iz-polby/" TargetMode="External" /><Relationship Id="rId247" Type="http://schemas.openxmlformats.org/officeDocument/2006/relationships/hyperlink" Target="http://www.smkfarm.ru/catalog/produkty-dlya-zdorovya/produktsiya-iz-polby/vermishel-iz-polby/" TargetMode="External" /><Relationship Id="rId248" Type="http://schemas.openxmlformats.org/officeDocument/2006/relationships/hyperlink" Target="http://www.smkfarm.ru/catalog/pravilnoe-pitanie/kiseli-i-molochko/molochko-kedrovoe/" TargetMode="External" /><Relationship Id="rId249" Type="http://schemas.openxmlformats.org/officeDocument/2006/relationships/hyperlink" Target="http://www.smkfarm.ru/catalog/pravilnoe-pitanie/sladosti/flaks-baton-enerdzhi-rzhanoy/" TargetMode="External" /><Relationship Id="rId250" Type="http://schemas.openxmlformats.org/officeDocument/2006/relationships/hyperlink" Target="http://www.smkfarm.ru/catalog/pravilnoe-pitanie/sladosti/flaks-baton-enerdzhi-grechnevyy/" TargetMode="External" /><Relationship Id="rId251" Type="http://schemas.openxmlformats.org/officeDocument/2006/relationships/hyperlink" Target="http://www.smkfarm.ru/catalog/kiseli/kisel_oblepikhovaya_kostochka_na_fruktoze/" TargetMode="External" /><Relationship Id="rId252" Type="http://schemas.openxmlformats.org/officeDocument/2006/relationships/hyperlink" Target="http://www.smkfarm.ru/catalog/maslo_lnyanoe/amarantovoe/" TargetMode="External" /><Relationship Id="rId25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39"/>
  <sheetViews>
    <sheetView view="pageBreakPreview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Y2" sqref="Y1:Z65536"/>
    </sheetView>
  </sheetViews>
  <sheetFormatPr defaultColWidth="9.140625" defaultRowHeight="15" outlineLevelCol="1"/>
  <cols>
    <col min="1" max="1" width="6.57421875" style="50" hidden="1" customWidth="1"/>
    <col min="2" max="2" width="55.00390625" style="50" customWidth="1"/>
    <col min="3" max="4" width="15.421875" style="50" hidden="1" customWidth="1" outlineLevel="1"/>
    <col min="5" max="5" width="15.57421875" style="50" hidden="1" customWidth="1" outlineLevel="1"/>
    <col min="6" max="6" width="6.421875" style="50" hidden="1" customWidth="1" outlineLevel="1" collapsed="1"/>
    <col min="7" max="7" width="6.57421875" style="50" hidden="1" customWidth="1" outlineLevel="1"/>
    <col min="8" max="8" width="13.00390625" style="50" hidden="1" customWidth="1" outlineLevel="1"/>
    <col min="9" max="9" width="6.8515625" style="50" customWidth="1" collapsed="1"/>
    <col min="10" max="11" width="7.140625" style="50" hidden="1" customWidth="1" outlineLevel="1"/>
    <col min="12" max="12" width="6.28125" style="50" hidden="1" customWidth="1" outlineLevel="1"/>
    <col min="13" max="13" width="9.421875" style="50" hidden="1" customWidth="1" outlineLevel="1"/>
    <col min="14" max="14" width="7.421875" style="50" hidden="1" customWidth="1" collapsed="1"/>
    <col min="15" max="22" width="8.7109375" style="50" hidden="1" customWidth="1" outlineLevel="1"/>
    <col min="23" max="23" width="7.421875" style="50" hidden="1" customWidth="1" collapsed="1"/>
    <col min="24" max="24" width="8.8515625" style="50" customWidth="1"/>
    <col min="25" max="16384" width="9.140625" style="50" customWidth="1"/>
  </cols>
  <sheetData>
    <row r="1" spans="1:24" ht="18" customHeight="1">
      <c r="A1" s="117" t="s">
        <v>728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s="51" customFormat="1" ht="39" customHeight="1">
      <c r="A2" s="7" t="s">
        <v>92</v>
      </c>
      <c r="B2" s="7" t="s">
        <v>356</v>
      </c>
      <c r="C2" s="7" t="s">
        <v>93</v>
      </c>
      <c r="D2" s="7" t="s">
        <v>94</v>
      </c>
      <c r="E2" s="7" t="s">
        <v>95</v>
      </c>
      <c r="F2" s="7" t="s">
        <v>96</v>
      </c>
      <c r="G2" s="7" t="s">
        <v>97</v>
      </c>
      <c r="H2" s="34" t="s">
        <v>98</v>
      </c>
      <c r="I2" s="9" t="s">
        <v>357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  <c r="O2" s="7" t="s">
        <v>104</v>
      </c>
      <c r="P2" s="7" t="s">
        <v>105</v>
      </c>
      <c r="Q2" s="7" t="s">
        <v>106</v>
      </c>
      <c r="R2" s="7" t="s">
        <v>107</v>
      </c>
      <c r="S2" s="7" t="s">
        <v>108</v>
      </c>
      <c r="T2" s="7" t="s">
        <v>109</v>
      </c>
      <c r="U2" s="7" t="s">
        <v>110</v>
      </c>
      <c r="V2" s="7"/>
      <c r="W2" s="7" t="s">
        <v>111</v>
      </c>
      <c r="X2" s="9" t="s">
        <v>19</v>
      </c>
    </row>
    <row r="3" spans="1:24" s="53" customFormat="1" ht="16.5" customHeight="1" thickBot="1">
      <c r="A3" s="52"/>
      <c r="B3" s="118" t="s">
        <v>112</v>
      </c>
      <c r="C3" s="119"/>
      <c r="D3" s="119"/>
      <c r="E3" s="119"/>
      <c r="F3" s="119"/>
      <c r="G3" s="120"/>
      <c r="H3" s="125"/>
      <c r="I3" s="126"/>
      <c r="J3" s="126"/>
      <c r="K3" s="126"/>
      <c r="L3" s="126"/>
      <c r="M3" s="142"/>
      <c r="N3" s="121"/>
      <c r="O3" s="122"/>
      <c r="P3" s="122"/>
      <c r="Q3" s="122"/>
      <c r="R3" s="122"/>
      <c r="S3" s="121"/>
      <c r="T3" s="122"/>
      <c r="U3" s="122"/>
      <c r="V3" s="122"/>
      <c r="W3" s="122"/>
      <c r="X3" s="122"/>
    </row>
    <row r="4" spans="1:24" s="51" customFormat="1" ht="12.75">
      <c r="A4" s="70">
        <v>1</v>
      </c>
      <c r="B4" s="73" t="s">
        <v>644</v>
      </c>
      <c r="C4" s="54">
        <v>4607078975313</v>
      </c>
      <c r="D4" s="54" t="s">
        <v>113</v>
      </c>
      <c r="E4" s="54">
        <v>14607078975655</v>
      </c>
      <c r="F4" s="54">
        <v>10</v>
      </c>
      <c r="G4" s="54">
        <v>5</v>
      </c>
      <c r="H4" s="74">
        <v>1515909900</v>
      </c>
      <c r="I4" s="56">
        <v>0.1</v>
      </c>
      <c r="J4" s="55">
        <f aca="true" t="shared" si="0" ref="J4:J14">K4/N4</f>
        <v>0.26999999999999996</v>
      </c>
      <c r="K4" s="56">
        <v>8.1</v>
      </c>
      <c r="L4" s="56">
        <v>11031</v>
      </c>
      <c r="M4" s="57">
        <v>44025</v>
      </c>
      <c r="N4" s="56">
        <v>30</v>
      </c>
      <c r="O4" s="56"/>
      <c r="P4" s="56"/>
      <c r="Q4" s="56"/>
      <c r="R4" s="56"/>
      <c r="S4" s="56"/>
      <c r="T4" s="56"/>
      <c r="U4" s="56"/>
      <c r="V4" s="56"/>
      <c r="W4" s="56"/>
      <c r="X4" s="55">
        <v>202.6</v>
      </c>
    </row>
    <row r="5" spans="1:24" s="51" customFormat="1" ht="12.75">
      <c r="A5" s="71">
        <v>2</v>
      </c>
      <c r="B5" s="73" t="s">
        <v>114</v>
      </c>
      <c r="C5" s="54">
        <v>4607078975337</v>
      </c>
      <c r="D5" s="54" t="s">
        <v>113</v>
      </c>
      <c r="E5" s="54">
        <v>14607078975334</v>
      </c>
      <c r="F5" s="54">
        <v>21</v>
      </c>
      <c r="G5" s="54">
        <v>5</v>
      </c>
      <c r="H5" s="74">
        <v>1515909900</v>
      </c>
      <c r="I5" s="56">
        <v>0.25</v>
      </c>
      <c r="J5" s="55">
        <f t="shared" si="0"/>
        <v>0.24166666666666667</v>
      </c>
      <c r="K5" s="56">
        <v>2.9</v>
      </c>
      <c r="L5" s="56">
        <v>11031</v>
      </c>
      <c r="M5" s="57">
        <v>44025</v>
      </c>
      <c r="N5" s="56">
        <v>12</v>
      </c>
      <c r="O5" s="56"/>
      <c r="P5" s="56"/>
      <c r="Q5" s="56"/>
      <c r="R5" s="56"/>
      <c r="S5" s="56"/>
      <c r="T5" s="56"/>
      <c r="U5" s="56"/>
      <c r="V5" s="56"/>
      <c r="W5" s="56"/>
      <c r="X5" s="55">
        <v>302.2</v>
      </c>
    </row>
    <row r="6" spans="1:24" s="51" customFormat="1" ht="12.75">
      <c r="A6" s="71">
        <v>3</v>
      </c>
      <c r="B6" s="75" t="s">
        <v>115</v>
      </c>
      <c r="C6" s="54">
        <v>4607078974804</v>
      </c>
      <c r="D6" s="54" t="s">
        <v>113</v>
      </c>
      <c r="E6" s="54">
        <v>14607078974801</v>
      </c>
      <c r="F6" s="54">
        <v>11</v>
      </c>
      <c r="G6" s="54">
        <v>5</v>
      </c>
      <c r="H6" s="74">
        <v>1515199000</v>
      </c>
      <c r="I6" s="56">
        <v>0.5</v>
      </c>
      <c r="J6" s="55">
        <f t="shared" si="0"/>
        <v>0.5125000000000001</v>
      </c>
      <c r="K6" s="56">
        <v>12.3</v>
      </c>
      <c r="L6" s="56">
        <v>11011</v>
      </c>
      <c r="M6" s="57">
        <v>43478</v>
      </c>
      <c r="N6" s="56">
        <v>24</v>
      </c>
      <c r="O6" s="56"/>
      <c r="P6" s="56"/>
      <c r="Q6" s="56"/>
      <c r="R6" s="56"/>
      <c r="S6" s="56"/>
      <c r="T6" s="56"/>
      <c r="U6" s="56"/>
      <c r="V6" s="56"/>
      <c r="W6" s="56"/>
      <c r="X6" s="55">
        <v>95.3</v>
      </c>
    </row>
    <row r="7" spans="1:24" s="51" customFormat="1" ht="25.5">
      <c r="A7" s="71">
        <v>4</v>
      </c>
      <c r="B7" s="73" t="s">
        <v>116</v>
      </c>
      <c r="C7" s="54">
        <v>4607078971094</v>
      </c>
      <c r="D7" s="54" t="s">
        <v>113</v>
      </c>
      <c r="E7" s="54">
        <v>14607078971091</v>
      </c>
      <c r="F7" s="54">
        <v>12</v>
      </c>
      <c r="G7" s="54">
        <v>6</v>
      </c>
      <c r="H7" s="74">
        <v>1515199000</v>
      </c>
      <c r="I7" s="56">
        <v>0.2</v>
      </c>
      <c r="J7" s="55">
        <f t="shared" si="0"/>
        <v>0.22666666666666666</v>
      </c>
      <c r="K7" s="56">
        <v>6.8</v>
      </c>
      <c r="L7" s="56">
        <v>11011</v>
      </c>
      <c r="M7" s="57">
        <v>43478</v>
      </c>
      <c r="N7" s="56">
        <v>30</v>
      </c>
      <c r="O7" s="56"/>
      <c r="P7" s="56"/>
      <c r="Q7" s="56"/>
      <c r="R7" s="56"/>
      <c r="S7" s="56"/>
      <c r="T7" s="56"/>
      <c r="U7" s="56"/>
      <c r="V7" s="56"/>
      <c r="W7" s="56"/>
      <c r="X7" s="55">
        <v>64.5</v>
      </c>
    </row>
    <row r="8" spans="1:28" s="51" customFormat="1" ht="25.5">
      <c r="A8" s="71">
        <v>5</v>
      </c>
      <c r="B8" s="73" t="s">
        <v>116</v>
      </c>
      <c r="C8" s="54">
        <v>4607078970592</v>
      </c>
      <c r="D8" s="54" t="s">
        <v>113</v>
      </c>
      <c r="E8" s="54">
        <v>14607078970599</v>
      </c>
      <c r="F8" s="54">
        <v>11</v>
      </c>
      <c r="G8" s="54">
        <v>5</v>
      </c>
      <c r="H8" s="74">
        <v>1515199000</v>
      </c>
      <c r="I8" s="56">
        <v>0.5</v>
      </c>
      <c r="J8" s="55">
        <f t="shared" si="0"/>
        <v>0.5125000000000001</v>
      </c>
      <c r="K8" s="56">
        <v>12.3</v>
      </c>
      <c r="L8" s="56">
        <v>11011</v>
      </c>
      <c r="M8" s="57">
        <v>43478</v>
      </c>
      <c r="N8" s="56">
        <v>24</v>
      </c>
      <c r="O8" s="56"/>
      <c r="P8" s="56"/>
      <c r="Q8" s="56"/>
      <c r="R8" s="56"/>
      <c r="S8" s="56"/>
      <c r="T8" s="56"/>
      <c r="U8" s="56"/>
      <c r="V8" s="56"/>
      <c r="W8" s="56"/>
      <c r="X8" s="55">
        <v>120.9</v>
      </c>
      <c r="AB8" s="67"/>
    </row>
    <row r="9" spans="1:24" s="51" customFormat="1" ht="12.75">
      <c r="A9" s="71">
        <v>6</v>
      </c>
      <c r="B9" s="73" t="s">
        <v>117</v>
      </c>
      <c r="C9" s="58">
        <v>4607078976303</v>
      </c>
      <c r="D9" s="58" t="s">
        <v>113</v>
      </c>
      <c r="E9" s="58">
        <v>14607078976300</v>
      </c>
      <c r="F9" s="54">
        <v>12</v>
      </c>
      <c r="G9" s="54">
        <v>6</v>
      </c>
      <c r="H9" s="74">
        <v>1515199000</v>
      </c>
      <c r="I9" s="56">
        <v>0.2</v>
      </c>
      <c r="J9" s="55">
        <f t="shared" si="0"/>
        <v>0.22666666666666666</v>
      </c>
      <c r="K9" s="56">
        <v>6.8</v>
      </c>
      <c r="L9" s="56">
        <v>11011</v>
      </c>
      <c r="M9" s="57">
        <v>43478</v>
      </c>
      <c r="N9" s="56">
        <v>30</v>
      </c>
      <c r="O9" s="56"/>
      <c r="P9" s="56"/>
      <c r="Q9" s="56"/>
      <c r="R9" s="56"/>
      <c r="S9" s="56"/>
      <c r="T9" s="56"/>
      <c r="U9" s="56"/>
      <c r="V9" s="56"/>
      <c r="W9" s="56"/>
      <c r="X9" s="55">
        <v>50.7</v>
      </c>
    </row>
    <row r="10" spans="1:24" s="51" customFormat="1" ht="12.75">
      <c r="A10" s="71">
        <v>7</v>
      </c>
      <c r="B10" s="73" t="s">
        <v>117</v>
      </c>
      <c r="C10" s="54">
        <v>4607078970509</v>
      </c>
      <c r="D10" s="54" t="s">
        <v>113</v>
      </c>
      <c r="E10" s="54">
        <v>14607078970506</v>
      </c>
      <c r="F10" s="54">
        <v>11</v>
      </c>
      <c r="G10" s="54">
        <v>5</v>
      </c>
      <c r="H10" s="74">
        <v>1515199000</v>
      </c>
      <c r="I10" s="56">
        <v>0.5</v>
      </c>
      <c r="J10" s="55">
        <f t="shared" si="0"/>
        <v>0.5125000000000001</v>
      </c>
      <c r="K10" s="56">
        <v>12.3</v>
      </c>
      <c r="L10" s="56">
        <v>11011</v>
      </c>
      <c r="M10" s="57">
        <v>43478</v>
      </c>
      <c r="N10" s="56">
        <v>24</v>
      </c>
      <c r="O10" s="56"/>
      <c r="P10" s="56"/>
      <c r="Q10" s="56"/>
      <c r="R10" s="56"/>
      <c r="S10" s="56"/>
      <c r="T10" s="56"/>
      <c r="U10" s="56"/>
      <c r="V10" s="56"/>
      <c r="W10" s="56"/>
      <c r="X10" s="55">
        <v>95.3</v>
      </c>
    </row>
    <row r="11" spans="1:24" s="51" customFormat="1" ht="12.75">
      <c r="A11" s="71">
        <v>8</v>
      </c>
      <c r="B11" s="73" t="s">
        <v>118</v>
      </c>
      <c r="C11" s="54">
        <v>4607078970011</v>
      </c>
      <c r="D11" s="54" t="s">
        <v>113</v>
      </c>
      <c r="E11" s="54">
        <v>14607078970018</v>
      </c>
      <c r="F11" s="54">
        <v>12</v>
      </c>
      <c r="G11" s="54">
        <v>6</v>
      </c>
      <c r="H11" s="74">
        <v>1515199000</v>
      </c>
      <c r="I11" s="56">
        <v>0.2</v>
      </c>
      <c r="J11" s="55">
        <f t="shared" si="0"/>
        <v>0.22666666666666666</v>
      </c>
      <c r="K11" s="56">
        <v>6.8</v>
      </c>
      <c r="L11" s="56">
        <v>11011</v>
      </c>
      <c r="M11" s="57">
        <v>43478</v>
      </c>
      <c r="N11" s="56">
        <v>30</v>
      </c>
      <c r="O11" s="56"/>
      <c r="P11" s="56"/>
      <c r="Q11" s="56"/>
      <c r="R11" s="56"/>
      <c r="S11" s="56"/>
      <c r="T11" s="56"/>
      <c r="U11" s="56"/>
      <c r="V11" s="56"/>
      <c r="W11" s="56"/>
      <c r="X11" s="55">
        <v>50.7</v>
      </c>
    </row>
    <row r="12" spans="1:24" s="51" customFormat="1" ht="12.75">
      <c r="A12" s="71">
        <v>9</v>
      </c>
      <c r="B12" s="73" t="s">
        <v>118</v>
      </c>
      <c r="C12" s="54">
        <v>4607078970028</v>
      </c>
      <c r="D12" s="54" t="s">
        <v>113</v>
      </c>
      <c r="E12" s="54">
        <v>14607078970025</v>
      </c>
      <c r="F12" s="54">
        <v>11</v>
      </c>
      <c r="G12" s="54">
        <v>5</v>
      </c>
      <c r="H12" s="74">
        <v>1515199000</v>
      </c>
      <c r="I12" s="56">
        <v>0.5</v>
      </c>
      <c r="J12" s="55">
        <f t="shared" si="0"/>
        <v>0.5125000000000001</v>
      </c>
      <c r="K12" s="56">
        <v>12.3</v>
      </c>
      <c r="L12" s="56">
        <v>11011</v>
      </c>
      <c r="M12" s="57">
        <v>43478</v>
      </c>
      <c r="N12" s="56">
        <v>24</v>
      </c>
      <c r="O12" s="56"/>
      <c r="P12" s="56"/>
      <c r="Q12" s="56"/>
      <c r="R12" s="56"/>
      <c r="S12" s="56"/>
      <c r="T12" s="56"/>
      <c r="U12" s="56"/>
      <c r="V12" s="56"/>
      <c r="W12" s="56"/>
      <c r="X12" s="55">
        <v>95.3</v>
      </c>
    </row>
    <row r="13" spans="1:24" s="51" customFormat="1" ht="12.75">
      <c r="A13" s="71">
        <v>10</v>
      </c>
      <c r="B13" s="73" t="s">
        <v>119</v>
      </c>
      <c r="C13" s="54">
        <v>4607078974682</v>
      </c>
      <c r="D13" s="54" t="s">
        <v>113</v>
      </c>
      <c r="E13" s="54">
        <v>14607078974689</v>
      </c>
      <c r="F13" s="54">
        <v>21</v>
      </c>
      <c r="G13" s="54">
        <v>5</v>
      </c>
      <c r="H13" s="74">
        <v>1515199000</v>
      </c>
      <c r="I13" s="56">
        <v>0.25</v>
      </c>
      <c r="J13" s="55">
        <f t="shared" si="0"/>
        <v>0.24166666666666667</v>
      </c>
      <c r="K13" s="56">
        <v>2.9</v>
      </c>
      <c r="L13" s="56">
        <v>11011</v>
      </c>
      <c r="M13" s="57">
        <v>43478</v>
      </c>
      <c r="N13" s="56">
        <v>12</v>
      </c>
      <c r="O13" s="56"/>
      <c r="P13" s="56"/>
      <c r="Q13" s="56"/>
      <c r="R13" s="56"/>
      <c r="S13" s="56"/>
      <c r="T13" s="56"/>
      <c r="U13" s="56"/>
      <c r="V13" s="56"/>
      <c r="W13" s="56"/>
      <c r="X13" s="55">
        <v>107.1</v>
      </c>
    </row>
    <row r="14" spans="1:24" s="51" customFormat="1" ht="13.5" thickBot="1">
      <c r="A14" s="72">
        <v>11</v>
      </c>
      <c r="B14" s="73" t="s">
        <v>120</v>
      </c>
      <c r="C14" s="60">
        <v>4607078976655</v>
      </c>
      <c r="D14" s="54" t="s">
        <v>113</v>
      </c>
      <c r="E14" s="60">
        <v>24607078976659</v>
      </c>
      <c r="F14" s="54">
        <v>11</v>
      </c>
      <c r="G14" s="54">
        <v>5</v>
      </c>
      <c r="H14" s="74">
        <v>1512</v>
      </c>
      <c r="I14" s="56">
        <v>0.5</v>
      </c>
      <c r="J14" s="55">
        <f t="shared" si="0"/>
        <v>0.5125000000000001</v>
      </c>
      <c r="K14" s="56">
        <v>12.3</v>
      </c>
      <c r="L14" s="56">
        <v>11021</v>
      </c>
      <c r="M14" s="57">
        <v>43461</v>
      </c>
      <c r="N14" s="56">
        <v>24</v>
      </c>
      <c r="O14" s="56"/>
      <c r="P14" s="56"/>
      <c r="Q14" s="56"/>
      <c r="R14" s="56"/>
      <c r="S14" s="56"/>
      <c r="T14" s="56"/>
      <c r="U14" s="56"/>
      <c r="V14" s="56"/>
      <c r="W14" s="56"/>
      <c r="X14" s="55">
        <v>67.5</v>
      </c>
    </row>
    <row r="15" spans="1:24" s="51" customFormat="1" ht="12" customHeight="1">
      <c r="A15" s="59"/>
      <c r="B15" s="123" t="s">
        <v>121</v>
      </c>
      <c r="C15" s="123"/>
      <c r="D15" s="123"/>
      <c r="E15" s="123"/>
      <c r="F15" s="123"/>
      <c r="G15" s="123"/>
      <c r="H15" s="125"/>
      <c r="I15" s="126"/>
      <c r="J15" s="126"/>
      <c r="K15" s="126"/>
      <c r="L15" s="126"/>
      <c r="M15" s="142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51" customFormat="1" ht="12.75" customHeight="1">
      <c r="A16" s="76"/>
      <c r="B16" s="73" t="s">
        <v>571</v>
      </c>
      <c r="C16" s="54">
        <v>4607078970302</v>
      </c>
      <c r="D16" s="54" t="s">
        <v>113</v>
      </c>
      <c r="E16" s="54">
        <v>14607078970308</v>
      </c>
      <c r="F16" s="54">
        <v>10</v>
      </c>
      <c r="G16" s="54">
        <v>5</v>
      </c>
      <c r="H16" s="74">
        <v>1515199000</v>
      </c>
      <c r="I16" s="56">
        <v>0.2</v>
      </c>
      <c r="J16" s="55">
        <f>K16/N16</f>
        <v>0.24333333333333332</v>
      </c>
      <c r="K16" s="56">
        <v>7.3</v>
      </c>
      <c r="L16" s="56">
        <v>12011</v>
      </c>
      <c r="M16" s="57">
        <v>43710</v>
      </c>
      <c r="N16" s="56">
        <v>30</v>
      </c>
      <c r="O16" s="56"/>
      <c r="P16" s="56"/>
      <c r="Q16" s="56"/>
      <c r="R16" s="56"/>
      <c r="S16" s="56"/>
      <c r="T16" s="56"/>
      <c r="U16" s="56"/>
      <c r="V16" s="56"/>
      <c r="W16" s="56"/>
      <c r="X16" s="55">
        <v>179.8</v>
      </c>
    </row>
    <row r="17" spans="1:24" s="51" customFormat="1" ht="12.75">
      <c r="A17" s="71">
        <v>13</v>
      </c>
      <c r="B17" s="73" t="s">
        <v>122</v>
      </c>
      <c r="C17" s="54">
        <v>4607078970523</v>
      </c>
      <c r="D17" s="54" t="s">
        <v>113</v>
      </c>
      <c r="E17" s="54">
        <v>14607078970520</v>
      </c>
      <c r="F17" s="54">
        <v>10</v>
      </c>
      <c r="G17" s="54">
        <v>5</v>
      </c>
      <c r="H17" s="74">
        <v>1515199000</v>
      </c>
      <c r="I17" s="56">
        <v>0.2</v>
      </c>
      <c r="J17" s="55">
        <f aca="true" t="shared" si="1" ref="J17:J39">K17/N17</f>
        <v>0.24333333333333332</v>
      </c>
      <c r="K17" s="56">
        <v>7.3</v>
      </c>
      <c r="L17" s="56">
        <v>12011</v>
      </c>
      <c r="M17" s="57">
        <v>43709</v>
      </c>
      <c r="N17" s="56">
        <v>30</v>
      </c>
      <c r="O17" s="56"/>
      <c r="P17" s="56"/>
      <c r="Q17" s="56"/>
      <c r="R17" s="56"/>
      <c r="S17" s="56"/>
      <c r="T17" s="56"/>
      <c r="U17" s="56"/>
      <c r="V17" s="56"/>
      <c r="W17" s="56"/>
      <c r="X17" s="55">
        <v>108.6</v>
      </c>
    </row>
    <row r="18" spans="1:24" s="51" customFormat="1" ht="12.75">
      <c r="A18" s="71">
        <v>14</v>
      </c>
      <c r="B18" s="73" t="s">
        <v>123</v>
      </c>
      <c r="C18" s="54">
        <v>4607078970141</v>
      </c>
      <c r="D18" s="54" t="s">
        <v>113</v>
      </c>
      <c r="E18" s="54">
        <v>14607078970285</v>
      </c>
      <c r="F18" s="54">
        <v>10</v>
      </c>
      <c r="G18" s="54">
        <v>5</v>
      </c>
      <c r="H18" s="74">
        <v>1515199000</v>
      </c>
      <c r="I18" s="56">
        <v>0.2</v>
      </c>
      <c r="J18" s="55">
        <f t="shared" si="1"/>
        <v>0.24333333333333332</v>
      </c>
      <c r="K18" s="56">
        <v>7.3</v>
      </c>
      <c r="L18" s="56">
        <v>12011</v>
      </c>
      <c r="M18" s="57">
        <v>43709</v>
      </c>
      <c r="N18" s="56">
        <v>30</v>
      </c>
      <c r="O18" s="56"/>
      <c r="P18" s="56"/>
      <c r="Q18" s="56"/>
      <c r="R18" s="56"/>
      <c r="S18" s="56"/>
      <c r="T18" s="56"/>
      <c r="U18" s="56"/>
      <c r="V18" s="56"/>
      <c r="W18" s="56"/>
      <c r="X18" s="55">
        <v>108.6</v>
      </c>
    </row>
    <row r="19" spans="1:24" s="51" customFormat="1" ht="12.75">
      <c r="A19" s="71">
        <v>15</v>
      </c>
      <c r="B19" s="73" t="s">
        <v>124</v>
      </c>
      <c r="C19" s="54">
        <v>4607078970202</v>
      </c>
      <c r="D19" s="54" t="s">
        <v>113</v>
      </c>
      <c r="E19" s="54">
        <v>14607078970315</v>
      </c>
      <c r="F19" s="54">
        <v>10</v>
      </c>
      <c r="G19" s="54">
        <v>5</v>
      </c>
      <c r="H19" s="74">
        <v>1515199000</v>
      </c>
      <c r="I19" s="56">
        <v>0.2</v>
      </c>
      <c r="J19" s="55">
        <f t="shared" si="1"/>
        <v>0.24333333333333332</v>
      </c>
      <c r="K19" s="56">
        <v>7.3</v>
      </c>
      <c r="L19" s="56">
        <v>12011</v>
      </c>
      <c r="M19" s="57">
        <v>43709</v>
      </c>
      <c r="N19" s="56">
        <v>30</v>
      </c>
      <c r="O19" s="56"/>
      <c r="P19" s="56"/>
      <c r="Q19" s="56"/>
      <c r="R19" s="56"/>
      <c r="S19" s="56"/>
      <c r="T19" s="56"/>
      <c r="U19" s="56"/>
      <c r="V19" s="56"/>
      <c r="W19" s="56"/>
      <c r="X19" s="55">
        <v>108.6</v>
      </c>
    </row>
    <row r="20" spans="1:24" s="51" customFormat="1" ht="12.75">
      <c r="A20" s="71">
        <v>16</v>
      </c>
      <c r="B20" s="73" t="s">
        <v>125</v>
      </c>
      <c r="C20" s="54">
        <v>4607078970325</v>
      </c>
      <c r="D20" s="54" t="s">
        <v>113</v>
      </c>
      <c r="E20" s="54">
        <v>14607078970322</v>
      </c>
      <c r="F20" s="54">
        <v>10</v>
      </c>
      <c r="G20" s="54">
        <v>5</v>
      </c>
      <c r="H20" s="74">
        <v>1515199000</v>
      </c>
      <c r="I20" s="56">
        <v>0.2</v>
      </c>
      <c r="J20" s="55">
        <f t="shared" si="1"/>
        <v>0.24333333333333332</v>
      </c>
      <c r="K20" s="56">
        <v>7.3</v>
      </c>
      <c r="L20" s="56">
        <v>12011</v>
      </c>
      <c r="M20" s="57">
        <v>43709</v>
      </c>
      <c r="N20" s="56">
        <v>30</v>
      </c>
      <c r="O20" s="56"/>
      <c r="P20" s="56"/>
      <c r="Q20" s="56"/>
      <c r="R20" s="56"/>
      <c r="S20" s="56"/>
      <c r="T20" s="56"/>
      <c r="U20" s="56"/>
      <c r="V20" s="56"/>
      <c r="W20" s="56"/>
      <c r="X20" s="55">
        <v>108.6</v>
      </c>
    </row>
    <row r="21" spans="1:24" s="51" customFormat="1" ht="12.75">
      <c r="A21" s="71">
        <v>17</v>
      </c>
      <c r="B21" s="73" t="s">
        <v>570</v>
      </c>
      <c r="C21" s="54">
        <v>4607078970516</v>
      </c>
      <c r="D21" s="54" t="s">
        <v>113</v>
      </c>
      <c r="E21" s="54">
        <v>14607078970513</v>
      </c>
      <c r="F21" s="54">
        <v>10</v>
      </c>
      <c r="G21" s="54">
        <v>5</v>
      </c>
      <c r="H21" s="74">
        <v>1515199000</v>
      </c>
      <c r="I21" s="56">
        <v>0.2</v>
      </c>
      <c r="J21" s="55">
        <f t="shared" si="1"/>
        <v>0.24333333333333332</v>
      </c>
      <c r="K21" s="56">
        <v>7.3</v>
      </c>
      <c r="L21" s="56">
        <v>12011</v>
      </c>
      <c r="M21" s="57">
        <v>43709</v>
      </c>
      <c r="N21" s="56">
        <v>30</v>
      </c>
      <c r="O21" s="56"/>
      <c r="P21" s="56"/>
      <c r="Q21" s="56"/>
      <c r="R21" s="56"/>
      <c r="S21" s="56"/>
      <c r="T21" s="56"/>
      <c r="U21" s="56"/>
      <c r="V21" s="56"/>
      <c r="W21" s="56"/>
      <c r="X21" s="55">
        <v>108.6</v>
      </c>
    </row>
    <row r="22" spans="1:24" s="51" customFormat="1" ht="12.75">
      <c r="A22" s="71">
        <v>18</v>
      </c>
      <c r="B22" s="73" t="s">
        <v>126</v>
      </c>
      <c r="C22" s="54">
        <v>4607078975061</v>
      </c>
      <c r="D22" s="54" t="s">
        <v>113</v>
      </c>
      <c r="E22" s="54">
        <v>14607078975068</v>
      </c>
      <c r="F22" s="54">
        <v>12</v>
      </c>
      <c r="G22" s="54">
        <v>6</v>
      </c>
      <c r="H22" s="74">
        <v>1515199000</v>
      </c>
      <c r="I22" s="56">
        <v>0.2</v>
      </c>
      <c r="J22" s="55">
        <f t="shared" si="1"/>
        <v>0.22666666666666666</v>
      </c>
      <c r="K22" s="56">
        <v>6.8</v>
      </c>
      <c r="L22" s="56">
        <v>12011</v>
      </c>
      <c r="M22" s="57">
        <v>43709</v>
      </c>
      <c r="N22" s="56">
        <v>30</v>
      </c>
      <c r="O22" s="56"/>
      <c r="P22" s="56"/>
      <c r="Q22" s="56"/>
      <c r="R22" s="56"/>
      <c r="S22" s="56"/>
      <c r="T22" s="56"/>
      <c r="U22" s="56"/>
      <c r="V22" s="56"/>
      <c r="W22" s="56"/>
      <c r="X22" s="55">
        <v>87.2</v>
      </c>
    </row>
    <row r="23" spans="1:24" s="51" customFormat="1" ht="38.25">
      <c r="A23" s="71">
        <v>19</v>
      </c>
      <c r="B23" s="73" t="s">
        <v>710</v>
      </c>
      <c r="C23" s="54">
        <v>4607078975825</v>
      </c>
      <c r="D23" s="54" t="s">
        <v>113</v>
      </c>
      <c r="E23" s="54">
        <v>14607078975822</v>
      </c>
      <c r="F23" s="54">
        <v>10</v>
      </c>
      <c r="G23" s="54">
        <v>5</v>
      </c>
      <c r="H23" s="74">
        <v>1515199000</v>
      </c>
      <c r="I23" s="56">
        <v>0.2</v>
      </c>
      <c r="J23" s="55">
        <f t="shared" si="1"/>
        <v>0.24333333333333332</v>
      </c>
      <c r="K23" s="56">
        <v>7.3</v>
      </c>
      <c r="L23" s="56">
        <v>12011</v>
      </c>
      <c r="M23" s="57">
        <v>43709</v>
      </c>
      <c r="N23" s="56">
        <v>30</v>
      </c>
      <c r="O23" s="56"/>
      <c r="P23" s="56"/>
      <c r="Q23" s="56"/>
      <c r="R23" s="56"/>
      <c r="S23" s="56"/>
      <c r="T23" s="56"/>
      <c r="U23" s="56"/>
      <c r="V23" s="56"/>
      <c r="W23" s="56"/>
      <c r="X23" s="55">
        <v>213.9</v>
      </c>
    </row>
    <row r="24" spans="1:24" s="51" customFormat="1" ht="42.75" customHeight="1">
      <c r="A24" s="71">
        <v>20</v>
      </c>
      <c r="B24" s="73" t="s">
        <v>127</v>
      </c>
      <c r="C24" s="54">
        <v>4607078970653</v>
      </c>
      <c r="D24" s="54" t="s">
        <v>113</v>
      </c>
      <c r="E24" s="54">
        <v>14607078970650</v>
      </c>
      <c r="F24" s="54">
        <v>10</v>
      </c>
      <c r="G24" s="54">
        <v>5</v>
      </c>
      <c r="H24" s="74">
        <v>1515199000</v>
      </c>
      <c r="I24" s="56">
        <v>0.2</v>
      </c>
      <c r="J24" s="55">
        <f t="shared" si="1"/>
        <v>0.24333333333333332</v>
      </c>
      <c r="K24" s="56">
        <v>7.3</v>
      </c>
      <c r="L24" s="56">
        <v>12011</v>
      </c>
      <c r="M24" s="57">
        <v>43709</v>
      </c>
      <c r="N24" s="56">
        <v>30</v>
      </c>
      <c r="O24" s="56"/>
      <c r="P24" s="56"/>
      <c r="Q24" s="56"/>
      <c r="R24" s="56"/>
      <c r="S24" s="56"/>
      <c r="T24" s="56"/>
      <c r="U24" s="56"/>
      <c r="V24" s="56"/>
      <c r="W24" s="56"/>
      <c r="X24" s="55">
        <v>213.9</v>
      </c>
    </row>
    <row r="25" spans="1:24" s="51" customFormat="1" ht="25.5" customHeight="1">
      <c r="A25" s="71">
        <v>22</v>
      </c>
      <c r="B25" s="81" t="s">
        <v>128</v>
      </c>
      <c r="C25" s="54">
        <v>4607078976839</v>
      </c>
      <c r="D25" s="54" t="s">
        <v>113</v>
      </c>
      <c r="E25" s="54">
        <v>14607078976836</v>
      </c>
      <c r="F25" s="54">
        <v>10</v>
      </c>
      <c r="G25" s="54">
        <v>5</v>
      </c>
      <c r="H25" s="74">
        <v>1515199000</v>
      </c>
      <c r="I25" s="56">
        <v>0.2</v>
      </c>
      <c r="J25" s="55">
        <f t="shared" si="1"/>
        <v>0.24333333333333332</v>
      </c>
      <c r="K25" s="56">
        <v>7.3</v>
      </c>
      <c r="L25" s="56">
        <v>12011</v>
      </c>
      <c r="M25" s="57">
        <v>43709</v>
      </c>
      <c r="N25" s="56">
        <v>30</v>
      </c>
      <c r="O25" s="56"/>
      <c r="P25" s="56"/>
      <c r="Q25" s="56"/>
      <c r="R25" s="56"/>
      <c r="S25" s="56"/>
      <c r="T25" s="56"/>
      <c r="U25" s="56"/>
      <c r="V25" s="56"/>
      <c r="W25" s="56"/>
      <c r="X25" s="55">
        <v>144.9</v>
      </c>
    </row>
    <row r="26" spans="1:24" s="51" customFormat="1" ht="25.5">
      <c r="A26" s="71">
        <v>23</v>
      </c>
      <c r="B26" s="73" t="s">
        <v>129</v>
      </c>
      <c r="C26" s="54">
        <v>4607078970240</v>
      </c>
      <c r="D26" s="54" t="s">
        <v>113</v>
      </c>
      <c r="E26" s="54">
        <v>14607078970247</v>
      </c>
      <c r="F26" s="54">
        <v>10</v>
      </c>
      <c r="G26" s="54">
        <v>5</v>
      </c>
      <c r="H26" s="74">
        <v>1515199000</v>
      </c>
      <c r="I26" s="56">
        <v>0.2</v>
      </c>
      <c r="J26" s="55">
        <f t="shared" si="1"/>
        <v>0.24333333333333332</v>
      </c>
      <c r="K26" s="56">
        <v>7.3</v>
      </c>
      <c r="L26" s="56">
        <v>12011</v>
      </c>
      <c r="M26" s="57">
        <v>43709</v>
      </c>
      <c r="N26" s="56">
        <v>30</v>
      </c>
      <c r="O26" s="56"/>
      <c r="P26" s="56"/>
      <c r="Q26" s="56"/>
      <c r="R26" s="56"/>
      <c r="S26" s="56"/>
      <c r="T26" s="56"/>
      <c r="U26" s="56"/>
      <c r="V26" s="56"/>
      <c r="W26" s="56"/>
      <c r="X26" s="55">
        <v>234.4</v>
      </c>
    </row>
    <row r="27" spans="1:24" s="51" customFormat="1" ht="38.25">
      <c r="A27" s="71">
        <v>24</v>
      </c>
      <c r="B27" s="73" t="s">
        <v>130</v>
      </c>
      <c r="C27" s="54">
        <v>4607078970691</v>
      </c>
      <c r="D27" s="54" t="s">
        <v>113</v>
      </c>
      <c r="E27" s="54">
        <v>14607078970698</v>
      </c>
      <c r="F27" s="54">
        <v>10</v>
      </c>
      <c r="G27" s="54">
        <v>5</v>
      </c>
      <c r="H27" s="74">
        <v>1515199000</v>
      </c>
      <c r="I27" s="56">
        <v>0.2</v>
      </c>
      <c r="J27" s="55">
        <f t="shared" si="1"/>
        <v>0.24333333333333332</v>
      </c>
      <c r="K27" s="56">
        <v>7.3</v>
      </c>
      <c r="L27" s="56">
        <v>12011</v>
      </c>
      <c r="M27" s="57">
        <v>43709</v>
      </c>
      <c r="N27" s="56">
        <v>30</v>
      </c>
      <c r="O27" s="56"/>
      <c r="P27" s="56"/>
      <c r="Q27" s="56"/>
      <c r="R27" s="56"/>
      <c r="S27" s="56"/>
      <c r="T27" s="56"/>
      <c r="U27" s="56"/>
      <c r="V27" s="56"/>
      <c r="W27" s="56"/>
      <c r="X27" s="55">
        <v>213.9</v>
      </c>
    </row>
    <row r="28" spans="1:24" s="51" customFormat="1" ht="25.5">
      <c r="A28" s="71">
        <v>25</v>
      </c>
      <c r="B28" s="73" t="s">
        <v>711</v>
      </c>
      <c r="C28" s="54">
        <v>4607078970714</v>
      </c>
      <c r="D28" s="54" t="s">
        <v>113</v>
      </c>
      <c r="E28" s="54">
        <v>14607078970711</v>
      </c>
      <c r="F28" s="54">
        <v>10</v>
      </c>
      <c r="G28" s="54">
        <v>5</v>
      </c>
      <c r="H28" s="74">
        <v>1515199000</v>
      </c>
      <c r="I28" s="56">
        <v>0.2</v>
      </c>
      <c r="J28" s="55">
        <f t="shared" si="1"/>
        <v>0.24333333333333332</v>
      </c>
      <c r="K28" s="56">
        <v>7.3</v>
      </c>
      <c r="L28" s="56">
        <v>12011</v>
      </c>
      <c r="M28" s="57">
        <v>43709</v>
      </c>
      <c r="N28" s="56">
        <v>30</v>
      </c>
      <c r="O28" s="56"/>
      <c r="P28" s="56"/>
      <c r="Q28" s="56"/>
      <c r="R28" s="56"/>
      <c r="S28" s="56"/>
      <c r="T28" s="56"/>
      <c r="U28" s="56"/>
      <c r="V28" s="56"/>
      <c r="W28" s="56"/>
      <c r="X28" s="55">
        <v>213.9</v>
      </c>
    </row>
    <row r="29" spans="1:24" s="51" customFormat="1" ht="35.25" customHeight="1">
      <c r="A29" s="71">
        <v>27</v>
      </c>
      <c r="B29" s="73" t="s">
        <v>686</v>
      </c>
      <c r="C29" s="54">
        <v>4607078970363</v>
      </c>
      <c r="D29" s="54" t="s">
        <v>113</v>
      </c>
      <c r="E29" s="54">
        <v>14607078970360</v>
      </c>
      <c r="F29" s="54">
        <v>10</v>
      </c>
      <c r="G29" s="54">
        <v>5</v>
      </c>
      <c r="H29" s="74">
        <v>1515199000</v>
      </c>
      <c r="I29" s="56">
        <v>0.2</v>
      </c>
      <c r="J29" s="55">
        <f t="shared" si="1"/>
        <v>0.24333333333333332</v>
      </c>
      <c r="K29" s="56">
        <v>7.3</v>
      </c>
      <c r="L29" s="56">
        <v>12011</v>
      </c>
      <c r="M29" s="57">
        <v>43709</v>
      </c>
      <c r="N29" s="56">
        <v>30</v>
      </c>
      <c r="O29" s="56"/>
      <c r="P29" s="56"/>
      <c r="Q29" s="56"/>
      <c r="R29" s="56"/>
      <c r="S29" s="56"/>
      <c r="T29" s="56"/>
      <c r="U29" s="56"/>
      <c r="V29" s="56"/>
      <c r="W29" s="56"/>
      <c r="X29" s="55">
        <v>234.4</v>
      </c>
    </row>
    <row r="30" spans="1:24" s="51" customFormat="1" ht="35.25" customHeight="1">
      <c r="A30" s="71">
        <v>28</v>
      </c>
      <c r="B30" s="73" t="s">
        <v>131</v>
      </c>
      <c r="C30" s="54">
        <v>4607078970349</v>
      </c>
      <c r="D30" s="54" t="s">
        <v>113</v>
      </c>
      <c r="E30" s="54">
        <v>14607078970346</v>
      </c>
      <c r="F30" s="54">
        <v>10</v>
      </c>
      <c r="G30" s="54">
        <v>5</v>
      </c>
      <c r="H30" s="74">
        <v>1515199000</v>
      </c>
      <c r="I30" s="56">
        <v>0.2</v>
      </c>
      <c r="J30" s="55">
        <f t="shared" si="1"/>
        <v>0.24333333333333332</v>
      </c>
      <c r="K30" s="56">
        <v>7.3</v>
      </c>
      <c r="L30" s="56">
        <v>12011</v>
      </c>
      <c r="M30" s="57">
        <v>43709</v>
      </c>
      <c r="N30" s="56">
        <v>30</v>
      </c>
      <c r="O30" s="56"/>
      <c r="P30" s="56"/>
      <c r="Q30" s="56"/>
      <c r="R30" s="56"/>
      <c r="S30" s="56"/>
      <c r="T30" s="56"/>
      <c r="U30" s="56"/>
      <c r="V30" s="56"/>
      <c r="W30" s="56"/>
      <c r="X30" s="55">
        <v>234.4</v>
      </c>
    </row>
    <row r="31" spans="1:24" s="51" customFormat="1" ht="25.5">
      <c r="A31" s="71">
        <v>29</v>
      </c>
      <c r="B31" s="73" t="s">
        <v>573</v>
      </c>
      <c r="C31" s="54">
        <v>4607078971698</v>
      </c>
      <c r="D31" s="54" t="s">
        <v>113</v>
      </c>
      <c r="E31" s="54">
        <v>14607078971695</v>
      </c>
      <c r="F31" s="54">
        <v>10</v>
      </c>
      <c r="G31" s="54">
        <v>5</v>
      </c>
      <c r="H31" s="74">
        <v>1515199000</v>
      </c>
      <c r="I31" s="56">
        <v>0.2</v>
      </c>
      <c r="J31" s="55">
        <f t="shared" si="1"/>
        <v>0.24333333333333332</v>
      </c>
      <c r="K31" s="56">
        <v>7.3</v>
      </c>
      <c r="L31" s="56">
        <v>12011</v>
      </c>
      <c r="M31" s="57">
        <v>43709</v>
      </c>
      <c r="N31" s="56">
        <v>30</v>
      </c>
      <c r="O31" s="56"/>
      <c r="P31" s="56"/>
      <c r="Q31" s="56"/>
      <c r="R31" s="56"/>
      <c r="S31" s="56"/>
      <c r="T31" s="56"/>
      <c r="U31" s="56"/>
      <c r="V31" s="56"/>
      <c r="W31" s="56"/>
      <c r="X31" s="55">
        <v>234.4</v>
      </c>
    </row>
    <row r="32" spans="1:24" s="51" customFormat="1" ht="25.5">
      <c r="A32" s="71">
        <v>30</v>
      </c>
      <c r="B32" s="73" t="s">
        <v>132</v>
      </c>
      <c r="C32" s="54">
        <v>4607078970257</v>
      </c>
      <c r="D32" s="54" t="s">
        <v>113</v>
      </c>
      <c r="E32" s="54">
        <v>14607078970254</v>
      </c>
      <c r="F32" s="54">
        <v>10</v>
      </c>
      <c r="G32" s="54">
        <v>5</v>
      </c>
      <c r="H32" s="74">
        <v>1515199000</v>
      </c>
      <c r="I32" s="56">
        <v>0.2</v>
      </c>
      <c r="J32" s="55">
        <f t="shared" si="1"/>
        <v>0.24333333333333332</v>
      </c>
      <c r="K32" s="56">
        <v>7.3</v>
      </c>
      <c r="L32" s="56">
        <v>12011</v>
      </c>
      <c r="M32" s="57">
        <v>43709</v>
      </c>
      <c r="N32" s="56">
        <v>30</v>
      </c>
      <c r="O32" s="56"/>
      <c r="P32" s="56"/>
      <c r="Q32" s="56"/>
      <c r="R32" s="56"/>
      <c r="S32" s="56"/>
      <c r="T32" s="56"/>
      <c r="U32" s="56"/>
      <c r="V32" s="56"/>
      <c r="W32" s="56"/>
      <c r="X32" s="55">
        <v>280.2</v>
      </c>
    </row>
    <row r="33" spans="1:24" s="51" customFormat="1" ht="38.25">
      <c r="A33" s="71">
        <v>31</v>
      </c>
      <c r="B33" s="73" t="s">
        <v>133</v>
      </c>
      <c r="C33" s="54">
        <v>4607078970370</v>
      </c>
      <c r="D33" s="54" t="s">
        <v>113</v>
      </c>
      <c r="E33" s="54">
        <v>14607078970377</v>
      </c>
      <c r="F33" s="54">
        <v>10</v>
      </c>
      <c r="G33" s="54">
        <v>5</v>
      </c>
      <c r="H33" s="74">
        <v>1515199000</v>
      </c>
      <c r="I33" s="56">
        <v>0.2</v>
      </c>
      <c r="J33" s="55">
        <f t="shared" si="1"/>
        <v>0.24333333333333332</v>
      </c>
      <c r="K33" s="56">
        <v>7.3</v>
      </c>
      <c r="L33" s="56">
        <v>12011</v>
      </c>
      <c r="M33" s="57">
        <v>43709</v>
      </c>
      <c r="N33" s="56">
        <v>30</v>
      </c>
      <c r="O33" s="56"/>
      <c r="P33" s="56"/>
      <c r="Q33" s="56"/>
      <c r="R33" s="56"/>
      <c r="S33" s="56"/>
      <c r="T33" s="56"/>
      <c r="U33" s="56"/>
      <c r="V33" s="56"/>
      <c r="W33" s="56"/>
      <c r="X33" s="55">
        <v>234.4</v>
      </c>
    </row>
    <row r="34" spans="1:24" s="51" customFormat="1" ht="25.5">
      <c r="A34" s="71">
        <v>32</v>
      </c>
      <c r="B34" s="73" t="s">
        <v>134</v>
      </c>
      <c r="C34" s="54">
        <v>4607078970332</v>
      </c>
      <c r="D34" s="54" t="s">
        <v>113</v>
      </c>
      <c r="E34" s="54">
        <v>14607078970339</v>
      </c>
      <c r="F34" s="54">
        <v>10</v>
      </c>
      <c r="G34" s="54">
        <v>5</v>
      </c>
      <c r="H34" s="74">
        <v>1515199000</v>
      </c>
      <c r="I34" s="56">
        <v>0.2</v>
      </c>
      <c r="J34" s="55">
        <f t="shared" si="1"/>
        <v>0.24333333333333332</v>
      </c>
      <c r="K34" s="56">
        <v>7.3</v>
      </c>
      <c r="L34" s="56">
        <v>12011</v>
      </c>
      <c r="M34" s="57">
        <v>43709</v>
      </c>
      <c r="N34" s="56">
        <v>30</v>
      </c>
      <c r="O34" s="56"/>
      <c r="P34" s="56"/>
      <c r="Q34" s="56"/>
      <c r="R34" s="56"/>
      <c r="S34" s="56"/>
      <c r="T34" s="56"/>
      <c r="U34" s="56"/>
      <c r="V34" s="56"/>
      <c r="W34" s="56"/>
      <c r="X34" s="55">
        <v>234.4</v>
      </c>
    </row>
    <row r="35" spans="1:24" s="51" customFormat="1" ht="25.5">
      <c r="A35" s="71">
        <v>33</v>
      </c>
      <c r="B35" s="73" t="s">
        <v>567</v>
      </c>
      <c r="C35" s="54">
        <v>4607078972664</v>
      </c>
      <c r="D35" s="54" t="s">
        <v>113</v>
      </c>
      <c r="E35" s="54">
        <v>14607078972661</v>
      </c>
      <c r="F35" s="54">
        <v>10</v>
      </c>
      <c r="G35" s="54">
        <v>5</v>
      </c>
      <c r="H35" s="74">
        <v>1515199000</v>
      </c>
      <c r="I35" s="56">
        <v>0.2</v>
      </c>
      <c r="J35" s="55">
        <f t="shared" si="1"/>
        <v>0.24333333333333332</v>
      </c>
      <c r="K35" s="56">
        <v>7.3</v>
      </c>
      <c r="L35" s="56">
        <v>12011</v>
      </c>
      <c r="M35" s="57">
        <v>43709</v>
      </c>
      <c r="N35" s="56">
        <v>30</v>
      </c>
      <c r="O35" s="56"/>
      <c r="P35" s="56"/>
      <c r="Q35" s="56"/>
      <c r="R35" s="56"/>
      <c r="S35" s="56"/>
      <c r="T35" s="56"/>
      <c r="U35" s="56"/>
      <c r="V35" s="56"/>
      <c r="W35" s="56"/>
      <c r="X35" s="55">
        <v>234.4</v>
      </c>
    </row>
    <row r="36" spans="1:24" s="51" customFormat="1" ht="25.5">
      <c r="A36" s="71">
        <v>34</v>
      </c>
      <c r="B36" s="73" t="s">
        <v>572</v>
      </c>
      <c r="C36" s="54">
        <v>4607078975801</v>
      </c>
      <c r="D36" s="54" t="s">
        <v>113</v>
      </c>
      <c r="E36" s="54">
        <v>14607078975808</v>
      </c>
      <c r="F36" s="54">
        <v>10</v>
      </c>
      <c r="G36" s="54">
        <v>5</v>
      </c>
      <c r="H36" s="74">
        <v>1515199000</v>
      </c>
      <c r="I36" s="56">
        <v>0.2</v>
      </c>
      <c r="J36" s="55">
        <f t="shared" si="1"/>
        <v>0.24333333333333332</v>
      </c>
      <c r="K36" s="56">
        <v>7.3</v>
      </c>
      <c r="L36" s="56">
        <v>12011</v>
      </c>
      <c r="M36" s="57">
        <v>43709</v>
      </c>
      <c r="N36" s="56">
        <v>30</v>
      </c>
      <c r="O36" s="56"/>
      <c r="P36" s="56"/>
      <c r="Q36" s="56"/>
      <c r="R36" s="56"/>
      <c r="S36" s="56"/>
      <c r="T36" s="56"/>
      <c r="U36" s="56"/>
      <c r="V36" s="56"/>
      <c r="W36" s="56"/>
      <c r="X36" s="55">
        <v>234.4</v>
      </c>
    </row>
    <row r="37" spans="1:24" s="51" customFormat="1" ht="38.25">
      <c r="A37" s="71">
        <v>35</v>
      </c>
      <c r="B37" s="73" t="s">
        <v>135</v>
      </c>
      <c r="C37" s="54">
        <v>4607078972992</v>
      </c>
      <c r="D37" s="54" t="s">
        <v>113</v>
      </c>
      <c r="E37" s="54">
        <v>14607078972999</v>
      </c>
      <c r="F37" s="54">
        <v>10</v>
      </c>
      <c r="G37" s="54">
        <v>5</v>
      </c>
      <c r="H37" s="74">
        <v>1515199000</v>
      </c>
      <c r="I37" s="56">
        <v>0.2</v>
      </c>
      <c r="J37" s="55">
        <f t="shared" si="1"/>
        <v>0.24333333333333332</v>
      </c>
      <c r="K37" s="56">
        <v>7.3</v>
      </c>
      <c r="L37" s="56">
        <v>12011</v>
      </c>
      <c r="M37" s="57">
        <v>43709</v>
      </c>
      <c r="N37" s="56">
        <v>30</v>
      </c>
      <c r="O37" s="56"/>
      <c r="P37" s="56"/>
      <c r="Q37" s="56"/>
      <c r="R37" s="56"/>
      <c r="S37" s="56"/>
      <c r="T37" s="56"/>
      <c r="U37" s="56"/>
      <c r="V37" s="56"/>
      <c r="W37" s="56"/>
      <c r="X37" s="55">
        <v>234.4</v>
      </c>
    </row>
    <row r="38" spans="1:24" s="51" customFormat="1" ht="25.5">
      <c r="A38" s="71">
        <v>37</v>
      </c>
      <c r="B38" s="73" t="s">
        <v>709</v>
      </c>
      <c r="C38" s="54">
        <v>4607078973005</v>
      </c>
      <c r="D38" s="54" t="s">
        <v>113</v>
      </c>
      <c r="E38" s="54">
        <v>14607078973002</v>
      </c>
      <c r="F38" s="54">
        <v>10</v>
      </c>
      <c r="G38" s="54">
        <v>5</v>
      </c>
      <c r="H38" s="74">
        <v>1515199000</v>
      </c>
      <c r="I38" s="56">
        <v>0.2</v>
      </c>
      <c r="J38" s="55">
        <f t="shared" si="1"/>
        <v>0.24333333333333332</v>
      </c>
      <c r="K38" s="56">
        <v>7.3</v>
      </c>
      <c r="L38" s="56">
        <v>12011</v>
      </c>
      <c r="M38" s="57">
        <v>43709</v>
      </c>
      <c r="N38" s="56">
        <v>30</v>
      </c>
      <c r="O38" s="56"/>
      <c r="P38" s="56"/>
      <c r="Q38" s="56"/>
      <c r="R38" s="56"/>
      <c r="S38" s="56"/>
      <c r="T38" s="56"/>
      <c r="U38" s="56"/>
      <c r="V38" s="56"/>
      <c r="W38" s="56"/>
      <c r="X38" s="55">
        <v>234.4</v>
      </c>
    </row>
    <row r="39" spans="1:24" s="51" customFormat="1" ht="39" thickBot="1">
      <c r="A39" s="72">
        <v>38</v>
      </c>
      <c r="B39" s="73" t="s">
        <v>663</v>
      </c>
      <c r="C39" s="54">
        <v>4607078971612</v>
      </c>
      <c r="D39" s="54" t="s">
        <v>113</v>
      </c>
      <c r="E39" s="54">
        <v>14607078971619</v>
      </c>
      <c r="F39" s="54">
        <v>10</v>
      </c>
      <c r="G39" s="54">
        <v>5</v>
      </c>
      <c r="H39" s="74">
        <v>1515199000</v>
      </c>
      <c r="I39" s="56">
        <v>0.2</v>
      </c>
      <c r="J39" s="55">
        <f t="shared" si="1"/>
        <v>0.24333333333333332</v>
      </c>
      <c r="K39" s="56">
        <v>7.3</v>
      </c>
      <c r="L39" s="56">
        <v>12011</v>
      </c>
      <c r="M39" s="57">
        <v>43709</v>
      </c>
      <c r="N39" s="56">
        <v>30</v>
      </c>
      <c r="O39" s="56"/>
      <c r="P39" s="56"/>
      <c r="Q39" s="56"/>
      <c r="R39" s="56"/>
      <c r="S39" s="56"/>
      <c r="T39" s="56"/>
      <c r="U39" s="56"/>
      <c r="V39" s="56"/>
      <c r="W39" s="56"/>
      <c r="X39" s="55">
        <v>234.4</v>
      </c>
    </row>
    <row r="40" spans="1:24" s="51" customFormat="1" ht="13.5" thickBot="1">
      <c r="A40" s="59"/>
      <c r="B40" s="123" t="s">
        <v>136</v>
      </c>
      <c r="C40" s="123"/>
      <c r="D40" s="123"/>
      <c r="E40" s="123"/>
      <c r="F40" s="123"/>
      <c r="G40" s="123"/>
      <c r="H40" s="125"/>
      <c r="I40" s="126"/>
      <c r="J40" s="126"/>
      <c r="K40" s="126"/>
      <c r="L40" s="126"/>
      <c r="M40" s="142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s="51" customFormat="1" ht="12.75">
      <c r="A41" s="70">
        <v>39</v>
      </c>
      <c r="B41" s="73" t="s">
        <v>137</v>
      </c>
      <c r="C41" s="54">
        <v>4607078976174</v>
      </c>
      <c r="D41" s="54" t="s">
        <v>113</v>
      </c>
      <c r="E41" s="60">
        <v>14607078976171</v>
      </c>
      <c r="F41" s="58">
        <v>10</v>
      </c>
      <c r="G41" s="58">
        <v>7</v>
      </c>
      <c r="H41" s="74">
        <v>1515199000</v>
      </c>
      <c r="I41" s="56" t="s">
        <v>138</v>
      </c>
      <c r="J41" s="55">
        <f>K41/N41</f>
        <v>0.10555555555555556</v>
      </c>
      <c r="K41" s="56">
        <v>1.9</v>
      </c>
      <c r="L41" s="56">
        <v>13011</v>
      </c>
      <c r="M41" s="57">
        <v>43817</v>
      </c>
      <c r="N41" s="56">
        <v>18</v>
      </c>
      <c r="O41" s="56"/>
      <c r="P41" s="56"/>
      <c r="Q41" s="56"/>
      <c r="R41" s="56"/>
      <c r="S41" s="56"/>
      <c r="T41" s="56"/>
      <c r="U41" s="56"/>
      <c r="V41" s="56"/>
      <c r="W41" s="56"/>
      <c r="X41" s="55">
        <v>298.6</v>
      </c>
    </row>
    <row r="42" spans="1:24" s="51" customFormat="1" ht="13.5" customHeight="1">
      <c r="A42" s="76">
        <v>40</v>
      </c>
      <c r="B42" s="73" t="s">
        <v>139</v>
      </c>
      <c r="C42" s="54">
        <v>4607078978086</v>
      </c>
      <c r="D42" s="54" t="s">
        <v>113</v>
      </c>
      <c r="E42" s="60">
        <v>14607078978083</v>
      </c>
      <c r="F42" s="58"/>
      <c r="G42" s="58"/>
      <c r="H42" s="74">
        <v>151519</v>
      </c>
      <c r="I42" s="56" t="s">
        <v>138</v>
      </c>
      <c r="J42" s="55">
        <f>K42/N42</f>
        <v>0.10555555555555556</v>
      </c>
      <c r="K42" s="56">
        <v>1.9</v>
      </c>
      <c r="L42" s="56">
        <v>13022</v>
      </c>
      <c r="M42" s="57">
        <v>43982</v>
      </c>
      <c r="N42" s="56">
        <v>18</v>
      </c>
      <c r="O42" s="56"/>
      <c r="P42" s="56"/>
      <c r="Q42" s="56"/>
      <c r="R42" s="56"/>
      <c r="S42" s="56"/>
      <c r="T42" s="56"/>
      <c r="U42" s="56"/>
      <c r="V42" s="56"/>
      <c r="W42" s="56"/>
      <c r="X42" s="55">
        <v>298.6</v>
      </c>
    </row>
    <row r="43" spans="1:24" s="51" customFormat="1" ht="13.5" customHeight="1">
      <c r="A43" s="76">
        <v>41</v>
      </c>
      <c r="B43" s="73" t="s">
        <v>140</v>
      </c>
      <c r="C43" s="54">
        <v>4607078978093</v>
      </c>
      <c r="D43" s="54" t="s">
        <v>113</v>
      </c>
      <c r="E43" s="60">
        <v>14607078978090</v>
      </c>
      <c r="F43" s="58"/>
      <c r="G43" s="58"/>
      <c r="H43" s="74">
        <v>151519</v>
      </c>
      <c r="I43" s="56" t="s">
        <v>138</v>
      </c>
      <c r="J43" s="55">
        <f>K43/N43</f>
        <v>0.10555555555555556</v>
      </c>
      <c r="K43" s="56">
        <v>1.9</v>
      </c>
      <c r="L43" s="56">
        <v>13022</v>
      </c>
      <c r="M43" s="57">
        <v>43982</v>
      </c>
      <c r="N43" s="56">
        <v>18</v>
      </c>
      <c r="O43" s="56"/>
      <c r="P43" s="56"/>
      <c r="Q43" s="56"/>
      <c r="R43" s="56"/>
      <c r="S43" s="56"/>
      <c r="T43" s="56"/>
      <c r="U43" s="56"/>
      <c r="V43" s="56"/>
      <c r="W43" s="56"/>
      <c r="X43" s="55">
        <v>298.6</v>
      </c>
    </row>
    <row r="44" spans="1:24" s="51" customFormat="1" ht="12.75">
      <c r="A44" s="71">
        <v>42</v>
      </c>
      <c r="B44" s="73" t="s">
        <v>141</v>
      </c>
      <c r="C44" s="54">
        <v>4607078976167</v>
      </c>
      <c r="D44" s="54" t="s">
        <v>113</v>
      </c>
      <c r="E44" s="60">
        <v>14607078976164</v>
      </c>
      <c r="F44" s="58">
        <v>10</v>
      </c>
      <c r="G44" s="58">
        <v>7</v>
      </c>
      <c r="H44" s="74">
        <v>1515199000</v>
      </c>
      <c r="I44" s="56" t="s">
        <v>138</v>
      </c>
      <c r="J44" s="55">
        <f>K44/N44</f>
        <v>0.10555555555555556</v>
      </c>
      <c r="K44" s="56">
        <v>1.9</v>
      </c>
      <c r="L44" s="56">
        <v>13011</v>
      </c>
      <c r="M44" s="57">
        <v>43817</v>
      </c>
      <c r="N44" s="56">
        <v>18</v>
      </c>
      <c r="O44" s="56"/>
      <c r="P44" s="56"/>
      <c r="Q44" s="56"/>
      <c r="R44" s="56"/>
      <c r="S44" s="56"/>
      <c r="T44" s="56"/>
      <c r="U44" s="56"/>
      <c r="V44" s="56"/>
      <c r="W44" s="56"/>
      <c r="X44" s="55">
        <v>127.8</v>
      </c>
    </row>
    <row r="45" spans="1:24" s="51" customFormat="1" ht="13.5" thickBot="1">
      <c r="A45" s="72">
        <v>43</v>
      </c>
      <c r="B45" s="73" t="s">
        <v>142</v>
      </c>
      <c r="C45" s="54">
        <v>4607078976181</v>
      </c>
      <c r="D45" s="54" t="s">
        <v>113</v>
      </c>
      <c r="E45" s="60">
        <v>14607078976188</v>
      </c>
      <c r="F45" s="58">
        <v>10</v>
      </c>
      <c r="G45" s="58">
        <v>7</v>
      </c>
      <c r="H45" s="74">
        <v>1515199000</v>
      </c>
      <c r="I45" s="56" t="s">
        <v>138</v>
      </c>
      <c r="J45" s="55">
        <f>K45/N45</f>
        <v>0.10555555555555556</v>
      </c>
      <c r="K45" s="56">
        <v>1.9</v>
      </c>
      <c r="L45" s="56">
        <v>13011</v>
      </c>
      <c r="M45" s="57">
        <v>43817</v>
      </c>
      <c r="N45" s="56">
        <v>18</v>
      </c>
      <c r="O45" s="56"/>
      <c r="P45" s="56"/>
      <c r="Q45" s="56"/>
      <c r="R45" s="56"/>
      <c r="S45" s="56"/>
      <c r="T45" s="56"/>
      <c r="U45" s="56"/>
      <c r="V45" s="56"/>
      <c r="W45" s="56"/>
      <c r="X45" s="55">
        <v>182.7</v>
      </c>
    </row>
    <row r="46" spans="1:24" s="51" customFormat="1" ht="13.5" customHeight="1">
      <c r="A46" s="59"/>
      <c r="B46" s="73" t="s">
        <v>641</v>
      </c>
      <c r="C46" s="54"/>
      <c r="D46" s="54"/>
      <c r="E46" s="60"/>
      <c r="F46" s="58"/>
      <c r="G46" s="58"/>
      <c r="H46" s="74"/>
      <c r="I46" s="56" t="s">
        <v>138</v>
      </c>
      <c r="J46" s="55"/>
      <c r="K46" s="56"/>
      <c r="L46" s="56"/>
      <c r="M46" s="57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5">
        <v>298.6</v>
      </c>
    </row>
    <row r="47" spans="1:24" s="51" customFormat="1" ht="13.5" customHeight="1">
      <c r="A47" s="59"/>
      <c r="B47" s="73" t="s">
        <v>642</v>
      </c>
      <c r="C47" s="54"/>
      <c r="D47" s="54"/>
      <c r="E47" s="60"/>
      <c r="F47" s="58"/>
      <c r="G47" s="58"/>
      <c r="H47" s="74"/>
      <c r="I47" s="56" t="s">
        <v>138</v>
      </c>
      <c r="J47" s="55"/>
      <c r="K47" s="56"/>
      <c r="L47" s="56"/>
      <c r="M47" s="57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5">
        <v>298.6</v>
      </c>
    </row>
    <row r="48" spans="1:24" s="51" customFormat="1" ht="13.5" customHeight="1">
      <c r="A48" s="59"/>
      <c r="B48" s="73" t="s">
        <v>643</v>
      </c>
      <c r="C48" s="54"/>
      <c r="D48" s="54"/>
      <c r="E48" s="60"/>
      <c r="F48" s="58"/>
      <c r="G48" s="58"/>
      <c r="H48" s="74"/>
      <c r="I48" s="56" t="s">
        <v>138</v>
      </c>
      <c r="J48" s="55"/>
      <c r="K48" s="56"/>
      <c r="L48" s="56"/>
      <c r="M48" s="57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5">
        <v>298.6</v>
      </c>
    </row>
    <row r="49" spans="1:24" s="51" customFormat="1" ht="13.5" thickBot="1">
      <c r="A49" s="59"/>
      <c r="B49" s="123" t="s">
        <v>143</v>
      </c>
      <c r="C49" s="123"/>
      <c r="D49" s="123"/>
      <c r="E49" s="123"/>
      <c r="F49" s="123"/>
      <c r="G49" s="123"/>
      <c r="H49" s="125"/>
      <c r="I49" s="126"/>
      <c r="J49" s="126"/>
      <c r="K49" s="126"/>
      <c r="L49" s="126"/>
      <c r="M49" s="142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s="51" customFormat="1" ht="14.25" customHeight="1">
      <c r="A50" s="70">
        <v>44</v>
      </c>
      <c r="B50" s="73" t="s">
        <v>144</v>
      </c>
      <c r="C50" s="54">
        <v>4607078976679</v>
      </c>
      <c r="D50" s="54" t="s">
        <v>113</v>
      </c>
      <c r="E50" s="60">
        <v>14607078976676</v>
      </c>
      <c r="F50" s="54">
        <v>10</v>
      </c>
      <c r="G50" s="54">
        <v>6</v>
      </c>
      <c r="H50" s="82">
        <v>1207</v>
      </c>
      <c r="I50" s="56" t="s">
        <v>145</v>
      </c>
      <c r="J50" s="55">
        <f aca="true" t="shared" si="2" ref="J50:J64">K50/N50</f>
        <v>0.21428571428571427</v>
      </c>
      <c r="K50" s="56">
        <v>4.5</v>
      </c>
      <c r="L50" s="56">
        <v>14021</v>
      </c>
      <c r="M50" s="57">
        <v>43499</v>
      </c>
      <c r="N50" s="56">
        <v>21</v>
      </c>
      <c r="O50" s="56"/>
      <c r="P50" s="56"/>
      <c r="Q50" s="56"/>
      <c r="R50" s="56"/>
      <c r="S50" s="56"/>
      <c r="T50" s="56"/>
      <c r="U50" s="56"/>
      <c r="V50" s="56"/>
      <c r="W50" s="56"/>
      <c r="X50" s="55">
        <v>131.2</v>
      </c>
    </row>
    <row r="51" spans="1:24" s="51" customFormat="1" ht="14.25" customHeight="1">
      <c r="A51" s="71">
        <v>45</v>
      </c>
      <c r="B51" s="73" t="s">
        <v>146</v>
      </c>
      <c r="C51" s="54">
        <v>4607078976068</v>
      </c>
      <c r="D51" s="54" t="s">
        <v>113</v>
      </c>
      <c r="E51" s="54">
        <v>14607078976065</v>
      </c>
      <c r="F51" s="54">
        <v>10</v>
      </c>
      <c r="G51" s="54">
        <v>6</v>
      </c>
      <c r="H51" s="83">
        <v>1104</v>
      </c>
      <c r="I51" s="56" t="s">
        <v>145</v>
      </c>
      <c r="J51" s="55">
        <f t="shared" si="2"/>
        <v>0.21428571428571427</v>
      </c>
      <c r="K51" s="56">
        <v>4.5</v>
      </c>
      <c r="L51" s="56">
        <v>14011</v>
      </c>
      <c r="M51" s="57">
        <v>43352</v>
      </c>
      <c r="N51" s="56">
        <v>21</v>
      </c>
      <c r="O51" s="56"/>
      <c r="P51" s="56"/>
      <c r="Q51" s="56"/>
      <c r="R51" s="56"/>
      <c r="S51" s="56"/>
      <c r="T51" s="56"/>
      <c r="U51" s="56"/>
      <c r="V51" s="56"/>
      <c r="W51" s="56"/>
      <c r="X51" s="55">
        <v>44.6</v>
      </c>
    </row>
    <row r="52" spans="1:24" s="51" customFormat="1" ht="14.25" customHeight="1">
      <c r="A52" s="71">
        <v>46</v>
      </c>
      <c r="B52" s="73" t="s">
        <v>147</v>
      </c>
      <c r="C52" s="54">
        <v>4607078976105</v>
      </c>
      <c r="D52" s="54" t="s">
        <v>113</v>
      </c>
      <c r="E52" s="54">
        <v>14607078976102</v>
      </c>
      <c r="F52" s="54">
        <v>10</v>
      </c>
      <c r="G52" s="54">
        <v>6</v>
      </c>
      <c r="H52" s="82">
        <v>1207</v>
      </c>
      <c r="I52" s="56" t="s">
        <v>145</v>
      </c>
      <c r="J52" s="55">
        <f t="shared" si="2"/>
        <v>0.21428571428571427</v>
      </c>
      <c r="K52" s="56">
        <v>4.5</v>
      </c>
      <c r="L52" s="56">
        <v>14021</v>
      </c>
      <c r="M52" s="57">
        <v>43499</v>
      </c>
      <c r="N52" s="56">
        <v>21</v>
      </c>
      <c r="O52" s="56"/>
      <c r="P52" s="56"/>
      <c r="Q52" s="56"/>
      <c r="R52" s="56"/>
      <c r="S52" s="56"/>
      <c r="T52" s="56"/>
      <c r="U52" s="56"/>
      <c r="V52" s="56"/>
      <c r="W52" s="56"/>
      <c r="X52" s="55">
        <v>66.7</v>
      </c>
    </row>
    <row r="53" spans="1:24" s="51" customFormat="1" ht="14.25" customHeight="1">
      <c r="A53" s="71">
        <v>47</v>
      </c>
      <c r="B53" s="73" t="s">
        <v>148</v>
      </c>
      <c r="C53" s="54">
        <v>4607078976686</v>
      </c>
      <c r="D53" s="54" t="s">
        <v>113</v>
      </c>
      <c r="E53" s="58">
        <v>14607078976683</v>
      </c>
      <c r="F53" s="54">
        <v>10</v>
      </c>
      <c r="G53" s="54">
        <v>6</v>
      </c>
      <c r="H53" s="82">
        <v>1207</v>
      </c>
      <c r="I53" s="56" t="s">
        <v>145</v>
      </c>
      <c r="J53" s="55">
        <f t="shared" si="2"/>
        <v>0.21428571428571427</v>
      </c>
      <c r="K53" s="56">
        <v>4.5</v>
      </c>
      <c r="L53" s="56">
        <v>14021</v>
      </c>
      <c r="M53" s="57">
        <v>43499</v>
      </c>
      <c r="N53" s="56">
        <v>21</v>
      </c>
      <c r="O53" s="56"/>
      <c r="P53" s="56"/>
      <c r="Q53" s="56"/>
      <c r="R53" s="56"/>
      <c r="S53" s="56"/>
      <c r="T53" s="56"/>
      <c r="U53" s="56"/>
      <c r="V53" s="56"/>
      <c r="W53" s="56"/>
      <c r="X53" s="55">
        <v>85.2</v>
      </c>
    </row>
    <row r="54" spans="1:24" s="51" customFormat="1" ht="14.25" customHeight="1">
      <c r="A54" s="71">
        <v>48</v>
      </c>
      <c r="B54" s="73" t="s">
        <v>149</v>
      </c>
      <c r="C54" s="54">
        <v>4607078976693</v>
      </c>
      <c r="D54" s="54" t="s">
        <v>113</v>
      </c>
      <c r="E54" s="58">
        <v>14607078976690</v>
      </c>
      <c r="F54" s="54">
        <v>10</v>
      </c>
      <c r="G54" s="54">
        <v>6</v>
      </c>
      <c r="H54" s="82">
        <v>1207</v>
      </c>
      <c r="I54" s="56" t="s">
        <v>145</v>
      </c>
      <c r="J54" s="55">
        <f t="shared" si="2"/>
        <v>0.21428571428571427</v>
      </c>
      <c r="K54" s="56">
        <v>4.5</v>
      </c>
      <c r="L54" s="56">
        <v>14021</v>
      </c>
      <c r="M54" s="57">
        <v>43499</v>
      </c>
      <c r="N54" s="56">
        <v>21</v>
      </c>
      <c r="O54" s="56"/>
      <c r="P54" s="56"/>
      <c r="Q54" s="56"/>
      <c r="R54" s="56"/>
      <c r="S54" s="56"/>
      <c r="T54" s="56"/>
      <c r="U54" s="56"/>
      <c r="V54" s="56"/>
      <c r="W54" s="56"/>
      <c r="X54" s="55">
        <v>151.9</v>
      </c>
    </row>
    <row r="55" spans="1:24" s="51" customFormat="1" ht="14.25" customHeight="1">
      <c r="A55" s="71">
        <v>49</v>
      </c>
      <c r="B55" s="73" t="s">
        <v>150</v>
      </c>
      <c r="C55" s="54">
        <v>4607078976075</v>
      </c>
      <c r="D55" s="54" t="s">
        <v>113</v>
      </c>
      <c r="E55" s="54">
        <v>14607078976072</v>
      </c>
      <c r="F55" s="54">
        <v>10</v>
      </c>
      <c r="G55" s="54">
        <v>6</v>
      </c>
      <c r="H55" s="83">
        <v>1104</v>
      </c>
      <c r="I55" s="56" t="s">
        <v>145</v>
      </c>
      <c r="J55" s="55">
        <f t="shared" si="2"/>
        <v>0.21428571428571427</v>
      </c>
      <c r="K55" s="56">
        <v>4.5</v>
      </c>
      <c r="L55" s="56">
        <v>14011</v>
      </c>
      <c r="M55" s="57">
        <v>43352</v>
      </c>
      <c r="N55" s="56">
        <v>21</v>
      </c>
      <c r="O55" s="56"/>
      <c r="P55" s="56"/>
      <c r="Q55" s="56"/>
      <c r="R55" s="56"/>
      <c r="S55" s="56"/>
      <c r="T55" s="56"/>
      <c r="U55" s="56"/>
      <c r="V55" s="56"/>
      <c r="W55" s="56"/>
      <c r="X55" s="55">
        <v>39.8</v>
      </c>
    </row>
    <row r="56" spans="1:24" s="51" customFormat="1" ht="14.25" customHeight="1">
      <c r="A56" s="71">
        <v>50</v>
      </c>
      <c r="B56" s="73" t="s">
        <v>151</v>
      </c>
      <c r="C56" s="54">
        <v>4607078976082</v>
      </c>
      <c r="D56" s="54" t="s">
        <v>113</v>
      </c>
      <c r="E56" s="54">
        <v>14607078976089</v>
      </c>
      <c r="F56" s="54">
        <v>10</v>
      </c>
      <c r="G56" s="54">
        <v>6</v>
      </c>
      <c r="H56" s="82">
        <v>1207</v>
      </c>
      <c r="I56" s="56" t="s">
        <v>145</v>
      </c>
      <c r="J56" s="55">
        <f t="shared" si="2"/>
        <v>0.21428571428571427</v>
      </c>
      <c r="K56" s="56">
        <v>4.5</v>
      </c>
      <c r="L56" s="56">
        <v>14021</v>
      </c>
      <c r="M56" s="57">
        <v>43499</v>
      </c>
      <c r="N56" s="56">
        <v>21</v>
      </c>
      <c r="O56" s="56"/>
      <c r="P56" s="56"/>
      <c r="Q56" s="56"/>
      <c r="R56" s="56"/>
      <c r="S56" s="56"/>
      <c r="T56" s="56"/>
      <c r="U56" s="56"/>
      <c r="V56" s="56"/>
      <c r="W56" s="56"/>
      <c r="X56" s="55">
        <v>176.6</v>
      </c>
    </row>
    <row r="57" spans="1:24" s="51" customFormat="1" ht="14.25" customHeight="1">
      <c r="A57" s="71"/>
      <c r="B57" s="73" t="s">
        <v>724</v>
      </c>
      <c r="C57" s="54"/>
      <c r="D57" s="54"/>
      <c r="E57" s="54"/>
      <c r="F57" s="54"/>
      <c r="G57" s="54"/>
      <c r="H57" s="82"/>
      <c r="I57" s="56" t="s">
        <v>712</v>
      </c>
      <c r="J57" s="55"/>
      <c r="K57" s="56"/>
      <c r="L57" s="56"/>
      <c r="M57" s="57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5">
        <v>61.9</v>
      </c>
    </row>
    <row r="58" spans="1:24" s="51" customFormat="1" ht="12.75">
      <c r="A58" s="71">
        <v>51</v>
      </c>
      <c r="B58" s="73" t="s">
        <v>152</v>
      </c>
      <c r="C58" s="54">
        <v>4607078975009</v>
      </c>
      <c r="D58" s="54" t="s">
        <v>113</v>
      </c>
      <c r="E58" s="54">
        <v>14607078975006</v>
      </c>
      <c r="F58" s="54">
        <v>12</v>
      </c>
      <c r="G58" s="54">
        <v>6</v>
      </c>
      <c r="H58" s="82">
        <v>1104</v>
      </c>
      <c r="I58" s="56" t="s">
        <v>153</v>
      </c>
      <c r="J58" s="55">
        <f t="shared" si="2"/>
        <v>0.22749999999999998</v>
      </c>
      <c r="K58" s="56">
        <v>9.1</v>
      </c>
      <c r="L58" s="56">
        <v>14011</v>
      </c>
      <c r="M58" s="57">
        <v>43352</v>
      </c>
      <c r="N58" s="56">
        <v>40</v>
      </c>
      <c r="O58" s="56"/>
      <c r="P58" s="56"/>
      <c r="Q58" s="56"/>
      <c r="R58" s="56"/>
      <c r="S58" s="56"/>
      <c r="T58" s="56"/>
      <c r="U58" s="56"/>
      <c r="V58" s="56"/>
      <c r="W58" s="56"/>
      <c r="X58" s="55">
        <v>31.1</v>
      </c>
    </row>
    <row r="59" spans="1:24" s="51" customFormat="1" ht="12.75" customHeight="1">
      <c r="A59" s="71">
        <v>52</v>
      </c>
      <c r="B59" s="73" t="s">
        <v>154</v>
      </c>
      <c r="C59" s="54">
        <v>4607078970639</v>
      </c>
      <c r="D59" s="54" t="s">
        <v>113</v>
      </c>
      <c r="E59" s="54">
        <v>14607078970636</v>
      </c>
      <c r="F59" s="54">
        <v>12</v>
      </c>
      <c r="G59" s="54">
        <v>6</v>
      </c>
      <c r="H59" s="82">
        <v>1104</v>
      </c>
      <c r="I59" s="56" t="s">
        <v>153</v>
      </c>
      <c r="J59" s="55">
        <f t="shared" si="2"/>
        <v>0.22749999999999998</v>
      </c>
      <c r="K59" s="56">
        <v>9.1</v>
      </c>
      <c r="L59" s="56">
        <v>14011</v>
      </c>
      <c r="M59" s="57">
        <v>43352</v>
      </c>
      <c r="N59" s="56">
        <v>40</v>
      </c>
      <c r="O59" s="56"/>
      <c r="P59" s="56"/>
      <c r="Q59" s="56"/>
      <c r="R59" s="56"/>
      <c r="S59" s="56"/>
      <c r="T59" s="56"/>
      <c r="U59" s="56"/>
      <c r="V59" s="56"/>
      <c r="W59" s="56"/>
      <c r="X59" s="55">
        <v>41.2</v>
      </c>
    </row>
    <row r="60" spans="1:24" s="51" customFormat="1" ht="12.75" customHeight="1">
      <c r="A60" s="76">
        <v>53</v>
      </c>
      <c r="B60" s="73" t="s">
        <v>155</v>
      </c>
      <c r="C60" s="54">
        <v>4607078974750</v>
      </c>
      <c r="D60" s="54" t="s">
        <v>113</v>
      </c>
      <c r="E60" s="54">
        <v>14607078974757</v>
      </c>
      <c r="F60" s="54">
        <v>12</v>
      </c>
      <c r="G60" s="54">
        <v>6</v>
      </c>
      <c r="H60" s="82">
        <v>1104</v>
      </c>
      <c r="I60" s="56" t="s">
        <v>156</v>
      </c>
      <c r="J60" s="55">
        <f t="shared" si="2"/>
        <v>0.55</v>
      </c>
      <c r="K60" s="56">
        <v>11</v>
      </c>
      <c r="L60" s="56">
        <v>14011</v>
      </c>
      <c r="M60" s="57">
        <v>43352</v>
      </c>
      <c r="N60" s="56">
        <v>20</v>
      </c>
      <c r="O60" s="56"/>
      <c r="P60" s="56"/>
      <c r="Q60" s="56"/>
      <c r="R60" s="56"/>
      <c r="S60" s="56"/>
      <c r="T60" s="56"/>
      <c r="U60" s="56"/>
      <c r="V60" s="56"/>
      <c r="W60" s="56"/>
      <c r="X60" s="55">
        <v>73.9</v>
      </c>
    </row>
    <row r="61" spans="1:24" s="51" customFormat="1" ht="14.25" customHeight="1">
      <c r="A61" s="71">
        <v>54</v>
      </c>
      <c r="B61" s="73" t="s">
        <v>157</v>
      </c>
      <c r="C61" s="58">
        <v>4607078976822</v>
      </c>
      <c r="D61" s="58" t="s">
        <v>113</v>
      </c>
      <c r="E61" s="58">
        <v>14607078976829</v>
      </c>
      <c r="F61" s="54">
        <v>10</v>
      </c>
      <c r="G61" s="54">
        <v>6</v>
      </c>
      <c r="H61" s="83">
        <v>1104</v>
      </c>
      <c r="I61" s="56" t="s">
        <v>158</v>
      </c>
      <c r="J61" s="55">
        <f t="shared" si="2"/>
        <v>0.16666666666666666</v>
      </c>
      <c r="K61" s="56">
        <v>3.5</v>
      </c>
      <c r="L61" s="56">
        <v>14011</v>
      </c>
      <c r="M61" s="57">
        <v>43352</v>
      </c>
      <c r="N61" s="56">
        <v>21</v>
      </c>
      <c r="O61" s="56"/>
      <c r="P61" s="56"/>
      <c r="Q61" s="56"/>
      <c r="R61" s="56"/>
      <c r="S61" s="56"/>
      <c r="T61" s="56"/>
      <c r="U61" s="56"/>
      <c r="V61" s="56"/>
      <c r="W61" s="56"/>
      <c r="X61" s="55">
        <v>53.6</v>
      </c>
    </row>
    <row r="62" spans="1:24" s="51" customFormat="1" ht="14.25" customHeight="1">
      <c r="A62" s="71">
        <v>55</v>
      </c>
      <c r="B62" s="73" t="s">
        <v>159</v>
      </c>
      <c r="C62" s="58">
        <v>4607078976273</v>
      </c>
      <c r="D62" s="58" t="s">
        <v>113</v>
      </c>
      <c r="E62" s="58">
        <v>14607078976270</v>
      </c>
      <c r="F62" s="54">
        <v>21</v>
      </c>
      <c r="G62" s="54">
        <v>7</v>
      </c>
      <c r="H62" s="82">
        <v>1104</v>
      </c>
      <c r="I62" s="56" t="s">
        <v>160</v>
      </c>
      <c r="J62" s="55">
        <f t="shared" si="2"/>
        <v>0.13</v>
      </c>
      <c r="K62" s="56">
        <v>2.6</v>
      </c>
      <c r="L62" s="56">
        <v>14011</v>
      </c>
      <c r="M62" s="57">
        <v>43352</v>
      </c>
      <c r="N62" s="56">
        <v>20</v>
      </c>
      <c r="O62" s="56"/>
      <c r="P62" s="56"/>
      <c r="Q62" s="56"/>
      <c r="R62" s="56"/>
      <c r="S62" s="56"/>
      <c r="T62" s="56"/>
      <c r="U62" s="56"/>
      <c r="V62" s="56"/>
      <c r="W62" s="56"/>
      <c r="X62" s="55">
        <v>46.7</v>
      </c>
    </row>
    <row r="63" spans="1:24" s="51" customFormat="1" ht="14.25" customHeight="1">
      <c r="A63" s="71"/>
      <c r="B63" s="73" t="s">
        <v>568</v>
      </c>
      <c r="C63" s="58"/>
      <c r="D63" s="58"/>
      <c r="E63" s="58"/>
      <c r="F63" s="54"/>
      <c r="G63" s="54"/>
      <c r="H63" s="82"/>
      <c r="I63" s="56" t="s">
        <v>158</v>
      </c>
      <c r="J63" s="55"/>
      <c r="K63" s="56"/>
      <c r="L63" s="56"/>
      <c r="M63" s="57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5">
        <v>27</v>
      </c>
    </row>
    <row r="64" spans="1:24" s="51" customFormat="1" ht="14.25" customHeight="1">
      <c r="A64" s="71">
        <v>56</v>
      </c>
      <c r="B64" s="73" t="s">
        <v>685</v>
      </c>
      <c r="C64" s="58">
        <v>4607078976280</v>
      </c>
      <c r="D64" s="58" t="s">
        <v>113</v>
      </c>
      <c r="E64" s="58">
        <v>14607078976287</v>
      </c>
      <c r="F64" s="54">
        <v>21</v>
      </c>
      <c r="G64" s="54">
        <v>7</v>
      </c>
      <c r="H64" s="83">
        <v>1207</v>
      </c>
      <c r="I64" s="56" t="s">
        <v>251</v>
      </c>
      <c r="J64" s="55">
        <f t="shared" si="2"/>
        <v>0.13</v>
      </c>
      <c r="K64" s="56">
        <v>2.6</v>
      </c>
      <c r="L64" s="56">
        <v>14021</v>
      </c>
      <c r="M64" s="57">
        <v>43499</v>
      </c>
      <c r="N64" s="56">
        <v>20</v>
      </c>
      <c r="O64" s="56"/>
      <c r="P64" s="56"/>
      <c r="Q64" s="56"/>
      <c r="R64" s="56"/>
      <c r="S64" s="56"/>
      <c r="T64" s="56"/>
      <c r="U64" s="56"/>
      <c r="V64" s="56"/>
      <c r="W64" s="56"/>
      <c r="X64" s="55">
        <v>175.9</v>
      </c>
    </row>
    <row r="65" spans="1:24" s="51" customFormat="1" ht="14.25" customHeight="1" thickBot="1">
      <c r="A65" s="59"/>
      <c r="B65" s="123" t="s">
        <v>161</v>
      </c>
      <c r="C65" s="123"/>
      <c r="D65" s="123"/>
      <c r="E65" s="123"/>
      <c r="F65" s="123"/>
      <c r="G65" s="123"/>
      <c r="H65" s="125"/>
      <c r="I65" s="126"/>
      <c r="J65" s="126"/>
      <c r="K65" s="126"/>
      <c r="L65" s="126"/>
      <c r="M65" s="142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51" customFormat="1" ht="12.75">
      <c r="A66" s="70">
        <v>58</v>
      </c>
      <c r="B66" s="73" t="s">
        <v>162</v>
      </c>
      <c r="C66" s="54">
        <v>4607078975016</v>
      </c>
      <c r="D66" s="54" t="s">
        <v>113</v>
      </c>
      <c r="E66" s="54">
        <v>14607078975013</v>
      </c>
      <c r="F66" s="54">
        <v>10</v>
      </c>
      <c r="G66" s="54">
        <v>7</v>
      </c>
      <c r="H66" s="82">
        <v>1102900000</v>
      </c>
      <c r="I66" s="56" t="s">
        <v>153</v>
      </c>
      <c r="J66" s="55">
        <f>K66/N66</f>
        <v>0.2611111111111111</v>
      </c>
      <c r="K66" s="56">
        <v>4.7</v>
      </c>
      <c r="L66" s="56">
        <v>15032</v>
      </c>
      <c r="M66" s="57">
        <v>43605</v>
      </c>
      <c r="N66" s="56">
        <v>18</v>
      </c>
      <c r="O66" s="56"/>
      <c r="P66" s="56"/>
      <c r="Q66" s="56"/>
      <c r="R66" s="56"/>
      <c r="S66" s="56"/>
      <c r="T66" s="56"/>
      <c r="U66" s="56"/>
      <c r="V66" s="56"/>
      <c r="W66" s="56"/>
      <c r="X66" s="55">
        <v>59.4</v>
      </c>
    </row>
    <row r="67" spans="1:24" s="51" customFormat="1" ht="12.75">
      <c r="A67" s="71">
        <v>59</v>
      </c>
      <c r="B67" s="73" t="s">
        <v>163</v>
      </c>
      <c r="C67" s="54">
        <v>4607078975214</v>
      </c>
      <c r="D67" s="54" t="s">
        <v>113</v>
      </c>
      <c r="E67" s="54">
        <v>14607078975211</v>
      </c>
      <c r="F67" s="54">
        <v>10</v>
      </c>
      <c r="G67" s="54">
        <v>7</v>
      </c>
      <c r="H67" s="82">
        <v>1208000000</v>
      </c>
      <c r="I67" s="56" t="s">
        <v>164</v>
      </c>
      <c r="J67" s="55">
        <f>K67/N67</f>
        <v>0.3611111111111111</v>
      </c>
      <c r="K67" s="56">
        <v>6.5</v>
      </c>
      <c r="L67" s="56">
        <v>15021</v>
      </c>
      <c r="M67" s="57">
        <v>44772</v>
      </c>
      <c r="N67" s="56">
        <v>18</v>
      </c>
      <c r="O67" s="56"/>
      <c r="P67" s="56"/>
      <c r="Q67" s="56"/>
      <c r="R67" s="56"/>
      <c r="S67" s="56"/>
      <c r="T67" s="56"/>
      <c r="U67" s="56"/>
      <c r="V67" s="56"/>
      <c r="W67" s="56"/>
      <c r="X67" s="55">
        <v>29</v>
      </c>
    </row>
    <row r="68" spans="1:24" s="51" customFormat="1" ht="12.75">
      <c r="A68" s="71">
        <v>60</v>
      </c>
      <c r="B68" s="73" t="s">
        <v>165</v>
      </c>
      <c r="C68" s="54">
        <v>4607078975207</v>
      </c>
      <c r="D68" s="54" t="s">
        <v>113</v>
      </c>
      <c r="E68" s="54">
        <v>14607078975204</v>
      </c>
      <c r="F68" s="54">
        <v>10</v>
      </c>
      <c r="G68" s="54">
        <v>7</v>
      </c>
      <c r="H68" s="82">
        <v>1208000000</v>
      </c>
      <c r="I68" s="56" t="s">
        <v>164</v>
      </c>
      <c r="J68" s="55">
        <f>K68/N68</f>
        <v>0.3611111111111111</v>
      </c>
      <c r="K68" s="56">
        <v>6.5</v>
      </c>
      <c r="L68" s="56">
        <v>15021</v>
      </c>
      <c r="M68" s="57">
        <v>44772</v>
      </c>
      <c r="N68" s="56">
        <v>18</v>
      </c>
      <c r="O68" s="56"/>
      <c r="P68" s="56"/>
      <c r="Q68" s="56"/>
      <c r="R68" s="56"/>
      <c r="S68" s="56"/>
      <c r="T68" s="56"/>
      <c r="U68" s="56"/>
      <c r="V68" s="56"/>
      <c r="W68" s="56"/>
      <c r="X68" s="55">
        <v>29</v>
      </c>
    </row>
    <row r="69" spans="1:24" s="51" customFormat="1" ht="12.75">
      <c r="A69" s="71">
        <v>61</v>
      </c>
      <c r="B69" s="73" t="s">
        <v>166</v>
      </c>
      <c r="C69" s="54">
        <v>4607078975269</v>
      </c>
      <c r="D69" s="54" t="s">
        <v>113</v>
      </c>
      <c r="E69" s="54">
        <v>14607078975266</v>
      </c>
      <c r="F69" s="54">
        <v>10</v>
      </c>
      <c r="G69" s="54">
        <v>7</v>
      </c>
      <c r="H69" s="82">
        <v>1208</v>
      </c>
      <c r="I69" s="56" t="s">
        <v>164</v>
      </c>
      <c r="J69" s="55">
        <f>K69/N69</f>
        <v>0.3611111111111111</v>
      </c>
      <c r="K69" s="56">
        <v>6.5</v>
      </c>
      <c r="L69" s="56">
        <v>15012</v>
      </c>
      <c r="M69" s="57">
        <v>43733</v>
      </c>
      <c r="N69" s="56">
        <v>18</v>
      </c>
      <c r="O69" s="56"/>
      <c r="P69" s="56"/>
      <c r="Q69" s="56"/>
      <c r="R69" s="56"/>
      <c r="S69" s="56"/>
      <c r="T69" s="56"/>
      <c r="U69" s="56"/>
      <c r="V69" s="56"/>
      <c r="W69" s="56"/>
      <c r="X69" s="55">
        <v>28.3</v>
      </c>
    </row>
    <row r="70" spans="1:24" s="51" customFormat="1" ht="12.75">
      <c r="A70" s="77">
        <v>62</v>
      </c>
      <c r="B70" s="73" t="s">
        <v>167</v>
      </c>
      <c r="C70" s="54">
        <v>4607078975276</v>
      </c>
      <c r="D70" s="54" t="s">
        <v>113</v>
      </c>
      <c r="E70" s="54">
        <v>14607078975273</v>
      </c>
      <c r="F70" s="54">
        <v>10</v>
      </c>
      <c r="G70" s="54">
        <v>7</v>
      </c>
      <c r="H70" s="82">
        <v>1208</v>
      </c>
      <c r="I70" s="56" t="s">
        <v>164</v>
      </c>
      <c r="J70" s="55">
        <v>0.3611111111111111</v>
      </c>
      <c r="K70" s="56">
        <v>6.5</v>
      </c>
      <c r="L70" s="56">
        <v>15012</v>
      </c>
      <c r="M70" s="57">
        <v>43733</v>
      </c>
      <c r="N70" s="56">
        <v>18</v>
      </c>
      <c r="O70" s="56"/>
      <c r="P70" s="56"/>
      <c r="Q70" s="56"/>
      <c r="R70" s="56"/>
      <c r="S70" s="56"/>
      <c r="T70" s="56"/>
      <c r="U70" s="56"/>
      <c r="V70" s="56"/>
      <c r="W70" s="56"/>
      <c r="X70" s="55">
        <v>33.7</v>
      </c>
    </row>
    <row r="71" spans="1:24" s="51" customFormat="1" ht="12.75">
      <c r="A71" s="77">
        <v>63</v>
      </c>
      <c r="B71" s="73" t="s">
        <v>168</v>
      </c>
      <c r="C71" s="54">
        <v>4607078976877</v>
      </c>
      <c r="D71" s="54" t="s">
        <v>113</v>
      </c>
      <c r="E71" s="54">
        <v>14607078976874</v>
      </c>
      <c r="F71" s="54">
        <v>10</v>
      </c>
      <c r="G71" s="54">
        <v>7</v>
      </c>
      <c r="H71" s="82">
        <v>1208</v>
      </c>
      <c r="I71" s="56" t="s">
        <v>164</v>
      </c>
      <c r="J71" s="55">
        <v>0.3611111111111111</v>
      </c>
      <c r="K71" s="56">
        <v>6.5</v>
      </c>
      <c r="L71" s="56">
        <v>15041</v>
      </c>
      <c r="M71" s="57">
        <v>43596</v>
      </c>
      <c r="N71" s="56">
        <v>18</v>
      </c>
      <c r="O71" s="56"/>
      <c r="P71" s="56"/>
      <c r="Q71" s="56"/>
      <c r="R71" s="56"/>
      <c r="S71" s="56"/>
      <c r="T71" s="56"/>
      <c r="U71" s="56"/>
      <c r="V71" s="56"/>
      <c r="W71" s="56"/>
      <c r="X71" s="55">
        <v>49.7</v>
      </c>
    </row>
    <row r="72" spans="1:24" s="51" customFormat="1" ht="13.5" customHeight="1">
      <c r="A72" s="77">
        <v>64</v>
      </c>
      <c r="B72" s="73" t="s">
        <v>169</v>
      </c>
      <c r="C72" s="54">
        <v>4607078977065</v>
      </c>
      <c r="D72" s="54" t="s">
        <v>113</v>
      </c>
      <c r="E72" s="54">
        <v>14607078977062</v>
      </c>
      <c r="F72" s="54">
        <v>10</v>
      </c>
      <c r="G72" s="54">
        <v>7</v>
      </c>
      <c r="H72" s="82" t="s">
        <v>170</v>
      </c>
      <c r="I72" s="56" t="s">
        <v>164</v>
      </c>
      <c r="J72" s="55">
        <f>K72/N72</f>
        <v>0.35555555555555557</v>
      </c>
      <c r="K72" s="56">
        <v>6.4</v>
      </c>
      <c r="L72" s="56">
        <v>15054</v>
      </c>
      <c r="M72" s="57">
        <v>43617</v>
      </c>
      <c r="N72" s="56">
        <v>18</v>
      </c>
      <c r="O72" s="56"/>
      <c r="P72" s="56"/>
      <c r="Q72" s="56"/>
      <c r="R72" s="56"/>
      <c r="S72" s="56"/>
      <c r="T72" s="56"/>
      <c r="U72" s="56"/>
      <c r="V72" s="56"/>
      <c r="W72" s="56"/>
      <c r="X72" s="55">
        <v>76</v>
      </c>
    </row>
    <row r="73" spans="1:24" s="51" customFormat="1" ht="13.5" customHeight="1">
      <c r="A73" s="77">
        <v>65</v>
      </c>
      <c r="B73" s="73" t="s">
        <v>171</v>
      </c>
      <c r="C73" s="54">
        <v>4607078977089</v>
      </c>
      <c r="D73" s="54" t="s">
        <v>113</v>
      </c>
      <c r="E73" s="54">
        <v>14607078977086</v>
      </c>
      <c r="F73" s="54">
        <v>10</v>
      </c>
      <c r="G73" s="54">
        <v>7</v>
      </c>
      <c r="H73" s="82" t="s">
        <v>170</v>
      </c>
      <c r="I73" s="56" t="s">
        <v>164</v>
      </c>
      <c r="J73" s="55">
        <f>K73/N73</f>
        <v>0.35555555555555557</v>
      </c>
      <c r="K73" s="56">
        <v>6.4</v>
      </c>
      <c r="L73" s="56">
        <v>15054</v>
      </c>
      <c r="M73" s="57">
        <v>43617</v>
      </c>
      <c r="N73" s="56">
        <v>18</v>
      </c>
      <c r="O73" s="56"/>
      <c r="P73" s="56"/>
      <c r="Q73" s="56"/>
      <c r="R73" s="56"/>
      <c r="S73" s="56"/>
      <c r="T73" s="56"/>
      <c r="U73" s="56"/>
      <c r="V73" s="56"/>
      <c r="W73" s="56"/>
      <c r="X73" s="55">
        <v>53.2</v>
      </c>
    </row>
    <row r="74" spans="1:24" s="51" customFormat="1" ht="13.5" customHeight="1">
      <c r="A74" s="77">
        <v>66</v>
      </c>
      <c r="B74" s="73" t="s">
        <v>172</v>
      </c>
      <c r="C74" s="54">
        <v>4607078977058</v>
      </c>
      <c r="D74" s="54" t="s">
        <v>113</v>
      </c>
      <c r="E74" s="54">
        <v>14607078977055</v>
      </c>
      <c r="F74" s="54">
        <v>10</v>
      </c>
      <c r="G74" s="54">
        <v>7</v>
      </c>
      <c r="H74" s="82" t="s">
        <v>170</v>
      </c>
      <c r="I74" s="56" t="s">
        <v>164</v>
      </c>
      <c r="J74" s="55">
        <f>K74/N74</f>
        <v>0.35555555555555557</v>
      </c>
      <c r="K74" s="56">
        <v>6.4</v>
      </c>
      <c r="L74" s="56">
        <v>15054</v>
      </c>
      <c r="M74" s="57">
        <v>43617</v>
      </c>
      <c r="N74" s="56">
        <v>18</v>
      </c>
      <c r="O74" s="56"/>
      <c r="P74" s="56"/>
      <c r="Q74" s="56"/>
      <c r="R74" s="56"/>
      <c r="S74" s="56"/>
      <c r="T74" s="56"/>
      <c r="U74" s="56"/>
      <c r="V74" s="56"/>
      <c r="W74" s="56"/>
      <c r="X74" s="55">
        <v>35.2</v>
      </c>
    </row>
    <row r="75" spans="1:24" s="51" customFormat="1" ht="13.5" customHeight="1" thickBot="1">
      <c r="A75" s="72">
        <v>67</v>
      </c>
      <c r="B75" s="84" t="s">
        <v>173</v>
      </c>
      <c r="C75" s="54">
        <v>4607078977072</v>
      </c>
      <c r="D75" s="54" t="s">
        <v>113</v>
      </c>
      <c r="E75" s="54">
        <v>14607078977079</v>
      </c>
      <c r="F75" s="54">
        <v>10</v>
      </c>
      <c r="G75" s="54">
        <v>7</v>
      </c>
      <c r="H75" s="82" t="s">
        <v>170</v>
      </c>
      <c r="I75" s="56" t="s">
        <v>164</v>
      </c>
      <c r="J75" s="55">
        <f>K75/N75</f>
        <v>0.35555555555555557</v>
      </c>
      <c r="K75" s="56">
        <v>6.4</v>
      </c>
      <c r="L75" s="56">
        <v>15054</v>
      </c>
      <c r="M75" s="57">
        <v>43617</v>
      </c>
      <c r="N75" s="56">
        <v>18</v>
      </c>
      <c r="O75" s="56"/>
      <c r="P75" s="56"/>
      <c r="Q75" s="56"/>
      <c r="R75" s="56"/>
      <c r="S75" s="56"/>
      <c r="T75" s="56"/>
      <c r="U75" s="56"/>
      <c r="V75" s="56"/>
      <c r="W75" s="56"/>
      <c r="X75" s="55">
        <v>31.1</v>
      </c>
    </row>
    <row r="76" spans="1:24" s="51" customFormat="1" ht="13.5" thickBot="1">
      <c r="A76" s="59"/>
      <c r="B76" s="123" t="s">
        <v>174</v>
      </c>
      <c r="C76" s="123"/>
      <c r="D76" s="123"/>
      <c r="E76" s="123"/>
      <c r="F76" s="123"/>
      <c r="G76" s="123"/>
      <c r="H76" s="125"/>
      <c r="I76" s="126"/>
      <c r="J76" s="126"/>
      <c r="K76" s="126"/>
      <c r="L76" s="126"/>
      <c r="M76" s="142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</row>
    <row r="77" spans="1:24" s="51" customFormat="1" ht="12.75">
      <c r="A77" s="70">
        <v>68</v>
      </c>
      <c r="B77" s="73" t="s">
        <v>175</v>
      </c>
      <c r="C77" s="54">
        <v>4607078971681</v>
      </c>
      <c r="D77" s="54" t="s">
        <v>113</v>
      </c>
      <c r="E77" s="54">
        <v>14607078971688</v>
      </c>
      <c r="F77" s="54">
        <v>10</v>
      </c>
      <c r="G77" s="54">
        <v>7</v>
      </c>
      <c r="H77" s="82">
        <v>1208</v>
      </c>
      <c r="I77" s="56" t="s">
        <v>176</v>
      </c>
      <c r="J77" s="55">
        <f>K77/N77</f>
        <v>0.2611111111111111</v>
      </c>
      <c r="K77" s="56">
        <v>4.7</v>
      </c>
      <c r="L77" s="56">
        <v>16012</v>
      </c>
      <c r="M77" s="57">
        <v>43733</v>
      </c>
      <c r="N77" s="56">
        <v>18</v>
      </c>
      <c r="O77" s="56"/>
      <c r="P77" s="56"/>
      <c r="Q77" s="56"/>
      <c r="R77" s="56"/>
      <c r="S77" s="56"/>
      <c r="T77" s="56"/>
      <c r="U77" s="56"/>
      <c r="V77" s="56"/>
      <c r="W77" s="56"/>
      <c r="X77" s="55">
        <v>39.9</v>
      </c>
    </row>
    <row r="78" spans="1:24" s="51" customFormat="1" ht="12.75">
      <c r="A78" s="71">
        <v>69</v>
      </c>
      <c r="B78" s="73" t="s">
        <v>177</v>
      </c>
      <c r="C78" s="54">
        <v>4607078976891</v>
      </c>
      <c r="D78" s="54" t="s">
        <v>113</v>
      </c>
      <c r="E78" s="54">
        <v>14607078976898</v>
      </c>
      <c r="F78" s="54">
        <v>10</v>
      </c>
      <c r="G78" s="54">
        <v>7</v>
      </c>
      <c r="H78" s="82">
        <v>1208</v>
      </c>
      <c r="I78" s="56" t="s">
        <v>153</v>
      </c>
      <c r="J78" s="55">
        <f>K78/N78</f>
        <v>0.2611111111111111</v>
      </c>
      <c r="K78" s="56">
        <v>4.7</v>
      </c>
      <c r="L78" s="56">
        <v>16012</v>
      </c>
      <c r="M78" s="57">
        <v>43733</v>
      </c>
      <c r="N78" s="56">
        <v>18</v>
      </c>
      <c r="O78" s="56"/>
      <c r="P78" s="56"/>
      <c r="Q78" s="56"/>
      <c r="R78" s="56"/>
      <c r="S78" s="56"/>
      <c r="T78" s="56"/>
      <c r="U78" s="56"/>
      <c r="V78" s="56"/>
      <c r="W78" s="56"/>
      <c r="X78" s="55">
        <v>53.7</v>
      </c>
    </row>
    <row r="79" spans="1:24" s="51" customFormat="1" ht="12.75">
      <c r="A79" s="71">
        <v>70</v>
      </c>
      <c r="B79" s="73" t="s">
        <v>178</v>
      </c>
      <c r="C79" s="54">
        <v>4607078976884</v>
      </c>
      <c r="D79" s="54" t="s">
        <v>113</v>
      </c>
      <c r="E79" s="54">
        <v>14607078976881</v>
      </c>
      <c r="F79" s="54">
        <v>10</v>
      </c>
      <c r="G79" s="54">
        <v>7</v>
      </c>
      <c r="H79" s="82">
        <v>1208</v>
      </c>
      <c r="I79" s="56" t="s">
        <v>153</v>
      </c>
      <c r="J79" s="55">
        <f>K79/N79</f>
        <v>0.2611111111111111</v>
      </c>
      <c r="K79" s="56">
        <v>4.7</v>
      </c>
      <c r="L79" s="56">
        <v>16012</v>
      </c>
      <c r="M79" s="57">
        <v>43733</v>
      </c>
      <c r="N79" s="56">
        <v>18</v>
      </c>
      <c r="O79" s="56"/>
      <c r="P79" s="56"/>
      <c r="Q79" s="56"/>
      <c r="R79" s="56"/>
      <c r="S79" s="56"/>
      <c r="T79" s="56"/>
      <c r="U79" s="56"/>
      <c r="V79" s="56"/>
      <c r="W79" s="56"/>
      <c r="X79" s="55">
        <v>60.7</v>
      </c>
    </row>
    <row r="80" spans="1:24" s="51" customFormat="1" ht="13.5" thickBot="1">
      <c r="A80" s="78">
        <v>71</v>
      </c>
      <c r="B80" s="73" t="s">
        <v>695</v>
      </c>
      <c r="C80" s="54">
        <v>4607078971728</v>
      </c>
      <c r="D80" s="54" t="s">
        <v>113</v>
      </c>
      <c r="E80" s="54">
        <v>14607078971725</v>
      </c>
      <c r="F80" s="54">
        <v>10</v>
      </c>
      <c r="G80" s="54">
        <v>7</v>
      </c>
      <c r="H80" s="82">
        <v>1208</v>
      </c>
      <c r="I80" s="56" t="s">
        <v>153</v>
      </c>
      <c r="J80" s="55">
        <f>K80/N80</f>
        <v>0.2611111111111111</v>
      </c>
      <c r="K80" s="56">
        <v>4.7</v>
      </c>
      <c r="L80" s="56">
        <v>16012</v>
      </c>
      <c r="M80" s="57">
        <v>43733</v>
      </c>
      <c r="N80" s="56">
        <v>18</v>
      </c>
      <c r="O80" s="56"/>
      <c r="P80" s="56"/>
      <c r="Q80" s="56"/>
      <c r="R80" s="56"/>
      <c r="S80" s="56"/>
      <c r="T80" s="56"/>
      <c r="U80" s="56"/>
      <c r="V80" s="56"/>
      <c r="W80" s="56"/>
      <c r="X80" s="55">
        <v>53.7</v>
      </c>
    </row>
    <row r="81" spans="1:24" s="51" customFormat="1" ht="13.5" thickBot="1">
      <c r="A81" s="59"/>
      <c r="B81" s="123" t="s">
        <v>179</v>
      </c>
      <c r="C81" s="123"/>
      <c r="D81" s="123"/>
      <c r="E81" s="123"/>
      <c r="F81" s="123"/>
      <c r="G81" s="123"/>
      <c r="H81" s="125"/>
      <c r="I81" s="126"/>
      <c r="J81" s="126"/>
      <c r="K81" s="126"/>
      <c r="L81" s="126"/>
      <c r="M81" s="142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</row>
    <row r="82" spans="1:24" s="51" customFormat="1" ht="12.75">
      <c r="A82" s="70">
        <v>72</v>
      </c>
      <c r="B82" s="73" t="s">
        <v>180</v>
      </c>
      <c r="C82" s="54">
        <v>4607078976037</v>
      </c>
      <c r="D82" s="54" t="s">
        <v>113</v>
      </c>
      <c r="E82" s="54">
        <v>14607078976034</v>
      </c>
      <c r="F82" s="54">
        <v>12</v>
      </c>
      <c r="G82" s="54">
        <v>6</v>
      </c>
      <c r="H82" s="82">
        <v>2302000000</v>
      </c>
      <c r="I82" s="56" t="s">
        <v>145</v>
      </c>
      <c r="J82" s="55">
        <f aca="true" t="shared" si="3" ref="J82:J93">K82/N82</f>
        <v>0.21333333333333335</v>
      </c>
      <c r="K82" s="56">
        <v>3.2</v>
      </c>
      <c r="L82" s="56">
        <v>17022</v>
      </c>
      <c r="M82" s="57">
        <v>43935</v>
      </c>
      <c r="N82" s="56">
        <v>15</v>
      </c>
      <c r="O82" s="56"/>
      <c r="P82" s="56"/>
      <c r="Q82" s="56"/>
      <c r="R82" s="56"/>
      <c r="S82" s="56"/>
      <c r="T82" s="56"/>
      <c r="U82" s="56"/>
      <c r="V82" s="56"/>
      <c r="W82" s="56"/>
      <c r="X82" s="55">
        <v>52.9</v>
      </c>
    </row>
    <row r="83" spans="1:24" s="51" customFormat="1" ht="12.75">
      <c r="A83" s="71">
        <v>73</v>
      </c>
      <c r="B83" s="73" t="s">
        <v>181</v>
      </c>
      <c r="C83" s="54">
        <v>4607078976747</v>
      </c>
      <c r="D83" s="54" t="s">
        <v>113</v>
      </c>
      <c r="E83" s="54">
        <v>14607078976744</v>
      </c>
      <c r="F83" s="54">
        <v>12</v>
      </c>
      <c r="G83" s="54">
        <v>6</v>
      </c>
      <c r="H83" s="82">
        <v>2302000000</v>
      </c>
      <c r="I83" s="56" t="s">
        <v>145</v>
      </c>
      <c r="J83" s="55">
        <f t="shared" si="3"/>
        <v>0.21333333333333335</v>
      </c>
      <c r="K83" s="56">
        <v>3.2</v>
      </c>
      <c r="L83" s="56">
        <v>17022</v>
      </c>
      <c r="M83" s="57">
        <v>43935</v>
      </c>
      <c r="N83" s="56">
        <v>15</v>
      </c>
      <c r="O83" s="56"/>
      <c r="P83" s="56"/>
      <c r="Q83" s="56"/>
      <c r="R83" s="56"/>
      <c r="S83" s="56"/>
      <c r="T83" s="56"/>
      <c r="U83" s="56"/>
      <c r="V83" s="56"/>
      <c r="W83" s="56"/>
      <c r="X83" s="55">
        <v>59.7</v>
      </c>
    </row>
    <row r="84" spans="1:24" s="51" customFormat="1" ht="12.75">
      <c r="A84" s="71">
        <v>74</v>
      </c>
      <c r="B84" s="73" t="s">
        <v>182</v>
      </c>
      <c r="C84" s="54">
        <v>4607078976778</v>
      </c>
      <c r="D84" s="54" t="s">
        <v>113</v>
      </c>
      <c r="E84" s="54">
        <v>14607078976775</v>
      </c>
      <c r="F84" s="54">
        <v>12</v>
      </c>
      <c r="G84" s="54">
        <v>6</v>
      </c>
      <c r="H84" s="82">
        <v>2302000000</v>
      </c>
      <c r="I84" s="56" t="s">
        <v>145</v>
      </c>
      <c r="J84" s="55">
        <f t="shared" si="3"/>
        <v>0.21333333333333335</v>
      </c>
      <c r="K84" s="56">
        <v>3.2</v>
      </c>
      <c r="L84" s="56">
        <v>17022</v>
      </c>
      <c r="M84" s="57">
        <v>43935</v>
      </c>
      <c r="N84" s="56">
        <v>15</v>
      </c>
      <c r="O84" s="56"/>
      <c r="P84" s="56"/>
      <c r="Q84" s="56"/>
      <c r="R84" s="56"/>
      <c r="S84" s="56"/>
      <c r="T84" s="56"/>
      <c r="U84" s="56"/>
      <c r="V84" s="56"/>
      <c r="W84" s="56"/>
      <c r="X84" s="55">
        <v>59.7</v>
      </c>
    </row>
    <row r="85" spans="1:24" s="51" customFormat="1" ht="12.75">
      <c r="A85" s="71">
        <v>75</v>
      </c>
      <c r="B85" s="73" t="s">
        <v>183</v>
      </c>
      <c r="C85" s="54">
        <v>4607078976716</v>
      </c>
      <c r="D85" s="54" t="s">
        <v>113</v>
      </c>
      <c r="E85" s="54">
        <v>14607078976713</v>
      </c>
      <c r="F85" s="54">
        <v>12</v>
      </c>
      <c r="G85" s="54">
        <v>6</v>
      </c>
      <c r="H85" s="82">
        <v>2302000000</v>
      </c>
      <c r="I85" s="56" t="s">
        <v>145</v>
      </c>
      <c r="J85" s="55">
        <f t="shared" si="3"/>
        <v>0.21333333333333335</v>
      </c>
      <c r="K85" s="56">
        <v>3.2</v>
      </c>
      <c r="L85" s="56">
        <v>17022</v>
      </c>
      <c r="M85" s="57">
        <v>43935</v>
      </c>
      <c r="N85" s="56">
        <v>15</v>
      </c>
      <c r="O85" s="56"/>
      <c r="P85" s="56"/>
      <c r="Q85" s="56"/>
      <c r="R85" s="56"/>
      <c r="S85" s="56"/>
      <c r="T85" s="56"/>
      <c r="U85" s="56"/>
      <c r="V85" s="56"/>
      <c r="W85" s="56"/>
      <c r="X85" s="55">
        <v>59.7</v>
      </c>
    </row>
    <row r="86" spans="1:24" s="51" customFormat="1" ht="12.75">
      <c r="A86" s="71">
        <v>76</v>
      </c>
      <c r="B86" s="73" t="s">
        <v>184</v>
      </c>
      <c r="C86" s="54">
        <v>4607078976754</v>
      </c>
      <c r="D86" s="54" t="s">
        <v>113</v>
      </c>
      <c r="E86" s="54">
        <v>14607078976751</v>
      </c>
      <c r="F86" s="54">
        <v>12</v>
      </c>
      <c r="G86" s="54">
        <v>6</v>
      </c>
      <c r="H86" s="82">
        <v>2302000000</v>
      </c>
      <c r="I86" s="56" t="s">
        <v>145</v>
      </c>
      <c r="J86" s="55">
        <f t="shared" si="3"/>
        <v>0.21333333333333335</v>
      </c>
      <c r="K86" s="56">
        <v>3.2</v>
      </c>
      <c r="L86" s="56">
        <v>17022</v>
      </c>
      <c r="M86" s="57">
        <v>43935</v>
      </c>
      <c r="N86" s="56">
        <v>15</v>
      </c>
      <c r="O86" s="56"/>
      <c r="P86" s="56"/>
      <c r="Q86" s="56"/>
      <c r="R86" s="56"/>
      <c r="S86" s="56"/>
      <c r="T86" s="56"/>
      <c r="U86" s="56"/>
      <c r="V86" s="56"/>
      <c r="W86" s="56"/>
      <c r="X86" s="55">
        <v>59.7</v>
      </c>
    </row>
    <row r="87" spans="1:24" s="51" customFormat="1" ht="12.75">
      <c r="A87" s="71">
        <v>77</v>
      </c>
      <c r="B87" s="73" t="s">
        <v>185</v>
      </c>
      <c r="C87" s="54">
        <v>4607078976761</v>
      </c>
      <c r="D87" s="54" t="s">
        <v>113</v>
      </c>
      <c r="E87" s="54">
        <v>14607078976768</v>
      </c>
      <c r="F87" s="54">
        <v>12</v>
      </c>
      <c r="G87" s="54">
        <v>6</v>
      </c>
      <c r="H87" s="82">
        <v>2302000000</v>
      </c>
      <c r="I87" s="56" t="s">
        <v>145</v>
      </c>
      <c r="J87" s="55">
        <f t="shared" si="3"/>
        <v>0.21333333333333335</v>
      </c>
      <c r="K87" s="56">
        <v>3.2</v>
      </c>
      <c r="L87" s="56">
        <v>17022</v>
      </c>
      <c r="M87" s="57">
        <v>43935</v>
      </c>
      <c r="N87" s="56">
        <v>15</v>
      </c>
      <c r="O87" s="56"/>
      <c r="P87" s="56"/>
      <c r="Q87" s="56"/>
      <c r="R87" s="56"/>
      <c r="S87" s="56"/>
      <c r="T87" s="56"/>
      <c r="U87" s="56"/>
      <c r="V87" s="56"/>
      <c r="W87" s="56"/>
      <c r="X87" s="55">
        <v>59.7</v>
      </c>
    </row>
    <row r="88" spans="1:24" s="51" customFormat="1" ht="12.75">
      <c r="A88" s="71">
        <v>78</v>
      </c>
      <c r="B88" s="73" t="s">
        <v>186</v>
      </c>
      <c r="C88" s="54">
        <v>4607078970912</v>
      </c>
      <c r="D88" s="54" t="s">
        <v>113</v>
      </c>
      <c r="E88" s="54">
        <v>14607078970919</v>
      </c>
      <c r="F88" s="54">
        <v>10</v>
      </c>
      <c r="G88" s="54">
        <v>7</v>
      </c>
      <c r="H88" s="82">
        <v>2302</v>
      </c>
      <c r="I88" s="56" t="s">
        <v>145</v>
      </c>
      <c r="J88" s="55">
        <f t="shared" si="3"/>
        <v>0.21428571428571427</v>
      </c>
      <c r="K88" s="56">
        <v>3</v>
      </c>
      <c r="L88" s="56">
        <v>17012</v>
      </c>
      <c r="M88" s="57">
        <v>43708</v>
      </c>
      <c r="N88" s="56">
        <v>14</v>
      </c>
      <c r="O88" s="56"/>
      <c r="P88" s="56"/>
      <c r="Q88" s="56"/>
      <c r="R88" s="56"/>
      <c r="S88" s="56"/>
      <c r="T88" s="56"/>
      <c r="U88" s="56"/>
      <c r="V88" s="56"/>
      <c r="W88" s="56"/>
      <c r="X88" s="55">
        <v>35.8</v>
      </c>
    </row>
    <row r="89" spans="1:24" s="51" customFormat="1" ht="12.75">
      <c r="A89" s="71">
        <v>79</v>
      </c>
      <c r="B89" s="73" t="s">
        <v>187</v>
      </c>
      <c r="C89" s="54">
        <v>4607078970998</v>
      </c>
      <c r="D89" s="54" t="s">
        <v>113</v>
      </c>
      <c r="E89" s="54">
        <v>14607078970995</v>
      </c>
      <c r="F89" s="54">
        <v>10</v>
      </c>
      <c r="G89" s="54">
        <v>7</v>
      </c>
      <c r="H89" s="82">
        <v>2302</v>
      </c>
      <c r="I89" s="56" t="s">
        <v>145</v>
      </c>
      <c r="J89" s="55">
        <f t="shared" si="3"/>
        <v>0.21428571428571427</v>
      </c>
      <c r="K89" s="56">
        <v>3</v>
      </c>
      <c r="L89" s="56">
        <v>17012</v>
      </c>
      <c r="M89" s="57">
        <v>43708</v>
      </c>
      <c r="N89" s="56">
        <v>14</v>
      </c>
      <c r="O89" s="56"/>
      <c r="P89" s="56"/>
      <c r="Q89" s="56"/>
      <c r="R89" s="56"/>
      <c r="S89" s="56"/>
      <c r="T89" s="56"/>
      <c r="U89" s="56"/>
      <c r="V89" s="56"/>
      <c r="W89" s="56"/>
      <c r="X89" s="55">
        <v>40.6</v>
      </c>
    </row>
    <row r="90" spans="1:24" s="51" customFormat="1" ht="12.75">
      <c r="A90" s="71">
        <v>80</v>
      </c>
      <c r="B90" s="73" t="s">
        <v>188</v>
      </c>
      <c r="C90" s="54">
        <v>4607078971032</v>
      </c>
      <c r="D90" s="54" t="s">
        <v>113</v>
      </c>
      <c r="E90" s="54">
        <v>14607078971039</v>
      </c>
      <c r="F90" s="54">
        <v>10</v>
      </c>
      <c r="G90" s="54">
        <v>7</v>
      </c>
      <c r="H90" s="82">
        <v>2302</v>
      </c>
      <c r="I90" s="56" t="s">
        <v>145</v>
      </c>
      <c r="J90" s="55">
        <f t="shared" si="3"/>
        <v>0.21428571428571427</v>
      </c>
      <c r="K90" s="56">
        <v>3</v>
      </c>
      <c r="L90" s="56">
        <v>17012</v>
      </c>
      <c r="M90" s="57">
        <v>43708</v>
      </c>
      <c r="N90" s="56">
        <v>14</v>
      </c>
      <c r="O90" s="56"/>
      <c r="P90" s="56"/>
      <c r="Q90" s="56"/>
      <c r="R90" s="56"/>
      <c r="S90" s="56"/>
      <c r="T90" s="56"/>
      <c r="U90" s="56"/>
      <c r="V90" s="56"/>
      <c r="W90" s="56"/>
      <c r="X90" s="55">
        <v>40.6</v>
      </c>
    </row>
    <row r="91" spans="1:24" s="51" customFormat="1" ht="12.75">
      <c r="A91" s="71">
        <v>81</v>
      </c>
      <c r="B91" s="73" t="s">
        <v>189</v>
      </c>
      <c r="C91" s="54">
        <v>4607078970899</v>
      </c>
      <c r="D91" s="54" t="s">
        <v>113</v>
      </c>
      <c r="E91" s="54">
        <v>14607078970896</v>
      </c>
      <c r="F91" s="54">
        <v>10</v>
      </c>
      <c r="G91" s="54">
        <v>7</v>
      </c>
      <c r="H91" s="82">
        <v>2302</v>
      </c>
      <c r="I91" s="56" t="s">
        <v>153</v>
      </c>
      <c r="J91" s="55">
        <f t="shared" si="3"/>
        <v>0.2642857142857143</v>
      </c>
      <c r="K91" s="56">
        <v>3.7</v>
      </c>
      <c r="L91" s="56">
        <v>17012</v>
      </c>
      <c r="M91" s="57">
        <v>43708</v>
      </c>
      <c r="N91" s="56">
        <v>14</v>
      </c>
      <c r="O91" s="56"/>
      <c r="P91" s="56"/>
      <c r="Q91" s="56"/>
      <c r="R91" s="56"/>
      <c r="S91" s="56"/>
      <c r="T91" s="56"/>
      <c r="U91" s="56"/>
      <c r="V91" s="56"/>
      <c r="W91" s="56"/>
      <c r="X91" s="55">
        <v>39.9</v>
      </c>
    </row>
    <row r="92" spans="1:24" s="51" customFormat="1" ht="12.75">
      <c r="A92" s="71">
        <v>82</v>
      </c>
      <c r="B92" s="73" t="s">
        <v>190</v>
      </c>
      <c r="C92" s="54">
        <v>4607078970974</v>
      </c>
      <c r="D92" s="54" t="s">
        <v>113</v>
      </c>
      <c r="E92" s="54">
        <v>14607078970971</v>
      </c>
      <c r="F92" s="54">
        <v>10</v>
      </c>
      <c r="G92" s="54">
        <v>7</v>
      </c>
      <c r="H92" s="82">
        <v>2302</v>
      </c>
      <c r="I92" s="56" t="s">
        <v>153</v>
      </c>
      <c r="J92" s="55">
        <f t="shared" si="3"/>
        <v>0.2642857142857143</v>
      </c>
      <c r="K92" s="56">
        <v>3.7</v>
      </c>
      <c r="L92" s="56">
        <v>17012</v>
      </c>
      <c r="M92" s="57">
        <v>43708</v>
      </c>
      <c r="N92" s="56">
        <v>14</v>
      </c>
      <c r="O92" s="56"/>
      <c r="P92" s="56"/>
      <c r="Q92" s="56"/>
      <c r="R92" s="56"/>
      <c r="S92" s="56"/>
      <c r="T92" s="56"/>
      <c r="U92" s="56"/>
      <c r="V92" s="56"/>
      <c r="W92" s="56"/>
      <c r="X92" s="55">
        <v>45.4</v>
      </c>
    </row>
    <row r="93" spans="1:24" s="51" customFormat="1" ht="13.5" thickBot="1">
      <c r="A93" s="72">
        <v>83</v>
      </c>
      <c r="B93" s="73" t="s">
        <v>191</v>
      </c>
      <c r="C93" s="54">
        <v>4607078971018</v>
      </c>
      <c r="D93" s="54" t="s">
        <v>113</v>
      </c>
      <c r="E93" s="54">
        <v>14607078971015</v>
      </c>
      <c r="F93" s="54">
        <v>10</v>
      </c>
      <c r="G93" s="54">
        <v>7</v>
      </c>
      <c r="H93" s="82">
        <v>2302</v>
      </c>
      <c r="I93" s="56" t="s">
        <v>153</v>
      </c>
      <c r="J93" s="55">
        <f t="shared" si="3"/>
        <v>0.2642857142857143</v>
      </c>
      <c r="K93" s="56">
        <v>3.7</v>
      </c>
      <c r="L93" s="56">
        <v>17012</v>
      </c>
      <c r="M93" s="57">
        <v>43708</v>
      </c>
      <c r="N93" s="56">
        <v>14</v>
      </c>
      <c r="O93" s="56"/>
      <c r="P93" s="56"/>
      <c r="Q93" s="56"/>
      <c r="R93" s="56"/>
      <c r="S93" s="56"/>
      <c r="T93" s="56"/>
      <c r="U93" s="56"/>
      <c r="V93" s="56"/>
      <c r="W93" s="56"/>
      <c r="X93" s="55">
        <v>45.4</v>
      </c>
    </row>
    <row r="94" spans="1:24" s="51" customFormat="1" ht="13.5" thickBot="1">
      <c r="A94" s="59"/>
      <c r="B94" s="123" t="s">
        <v>192</v>
      </c>
      <c r="C94" s="123"/>
      <c r="D94" s="123"/>
      <c r="E94" s="123"/>
      <c r="F94" s="123"/>
      <c r="G94" s="123"/>
      <c r="H94" s="125"/>
      <c r="I94" s="126"/>
      <c r="J94" s="126"/>
      <c r="K94" s="126"/>
      <c r="L94" s="126"/>
      <c r="M94" s="142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</row>
    <row r="95" spans="1:24" s="51" customFormat="1" ht="12.75">
      <c r="A95" s="70">
        <v>84</v>
      </c>
      <c r="B95" s="73" t="s">
        <v>193</v>
      </c>
      <c r="C95" s="54">
        <v>4607078975986</v>
      </c>
      <c r="D95" s="54" t="s">
        <v>113</v>
      </c>
      <c r="E95" s="85">
        <v>24607078975983</v>
      </c>
      <c r="F95" s="54">
        <v>11</v>
      </c>
      <c r="G95" s="54">
        <v>6</v>
      </c>
      <c r="H95" s="74">
        <v>1904</v>
      </c>
      <c r="I95" s="56" t="s">
        <v>164</v>
      </c>
      <c r="J95" s="55">
        <f>K95/N95</f>
        <v>0.325</v>
      </c>
      <c r="K95" s="56">
        <v>7.8</v>
      </c>
      <c r="L95" s="56">
        <v>18011</v>
      </c>
      <c r="M95" s="57">
        <v>43979</v>
      </c>
      <c r="N95" s="61">
        <v>24</v>
      </c>
      <c r="O95" s="56"/>
      <c r="P95" s="56"/>
      <c r="Q95" s="56"/>
      <c r="R95" s="56"/>
      <c r="S95" s="56"/>
      <c r="T95" s="56"/>
      <c r="U95" s="56"/>
      <c r="V95" s="56"/>
      <c r="W95" s="56"/>
      <c r="X95" s="55">
        <v>59.4</v>
      </c>
    </row>
    <row r="96" spans="1:24" s="51" customFormat="1" ht="12.75">
      <c r="A96" s="71">
        <v>85</v>
      </c>
      <c r="B96" s="73" t="s">
        <v>194</v>
      </c>
      <c r="C96" s="54">
        <v>4607078975966</v>
      </c>
      <c r="D96" s="54" t="s">
        <v>113</v>
      </c>
      <c r="E96" s="58">
        <v>14607078975969</v>
      </c>
      <c r="F96" s="54">
        <v>11</v>
      </c>
      <c r="G96" s="54">
        <v>6</v>
      </c>
      <c r="H96" s="74">
        <v>1904</v>
      </c>
      <c r="I96" s="56" t="s">
        <v>164</v>
      </c>
      <c r="J96" s="55">
        <f>K96/N96</f>
        <v>0.325</v>
      </c>
      <c r="K96" s="56">
        <v>7.8</v>
      </c>
      <c r="L96" s="56">
        <v>18011</v>
      </c>
      <c r="M96" s="57">
        <v>43979</v>
      </c>
      <c r="N96" s="61">
        <v>24</v>
      </c>
      <c r="O96" s="56"/>
      <c r="P96" s="56"/>
      <c r="Q96" s="56"/>
      <c r="R96" s="56"/>
      <c r="S96" s="56"/>
      <c r="T96" s="56"/>
      <c r="U96" s="56"/>
      <c r="V96" s="56"/>
      <c r="W96" s="56"/>
      <c r="X96" s="55">
        <v>59.4</v>
      </c>
    </row>
    <row r="97" spans="1:24" s="51" customFormat="1" ht="13.5" thickBot="1">
      <c r="A97" s="72">
        <v>86</v>
      </c>
      <c r="B97" s="73" t="s">
        <v>195</v>
      </c>
      <c r="C97" s="54">
        <v>4607078975999</v>
      </c>
      <c r="D97" s="54" t="s">
        <v>113</v>
      </c>
      <c r="E97" s="58">
        <v>14607078975990</v>
      </c>
      <c r="F97" s="54">
        <v>11</v>
      </c>
      <c r="G97" s="54">
        <v>6</v>
      </c>
      <c r="H97" s="74">
        <v>1904</v>
      </c>
      <c r="I97" s="56" t="s">
        <v>196</v>
      </c>
      <c r="J97" s="55">
        <f>K97/N97</f>
        <v>0.33749999999999997</v>
      </c>
      <c r="K97" s="56">
        <v>8.1</v>
      </c>
      <c r="L97" s="56">
        <v>18011</v>
      </c>
      <c r="M97" s="57">
        <v>43979</v>
      </c>
      <c r="N97" s="61">
        <v>24</v>
      </c>
      <c r="O97" s="56"/>
      <c r="P97" s="56"/>
      <c r="Q97" s="56"/>
      <c r="R97" s="56"/>
      <c r="S97" s="56"/>
      <c r="T97" s="56"/>
      <c r="U97" s="56"/>
      <c r="V97" s="56"/>
      <c r="W97" s="56"/>
      <c r="X97" s="55">
        <v>29</v>
      </c>
    </row>
    <row r="98" spans="1:24" s="51" customFormat="1" ht="13.5" thickBot="1">
      <c r="A98" s="59"/>
      <c r="B98" s="123" t="s">
        <v>197</v>
      </c>
      <c r="C98" s="123"/>
      <c r="D98" s="123"/>
      <c r="E98" s="123"/>
      <c r="F98" s="123"/>
      <c r="G98" s="123"/>
      <c r="H98" s="125"/>
      <c r="I98" s="126"/>
      <c r="J98" s="126"/>
      <c r="K98" s="126"/>
      <c r="L98" s="126"/>
      <c r="M98" s="142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</row>
    <row r="99" spans="1:24" s="51" customFormat="1" ht="12.75">
      <c r="A99" s="70">
        <v>87</v>
      </c>
      <c r="B99" s="86" t="s">
        <v>638</v>
      </c>
      <c r="C99" s="58">
        <v>4607078976341</v>
      </c>
      <c r="D99" s="58">
        <v>4607078976358</v>
      </c>
      <c r="E99" s="58">
        <v>14607078976355</v>
      </c>
      <c r="F99" s="54">
        <v>12</v>
      </c>
      <c r="G99" s="54">
        <v>6</v>
      </c>
      <c r="H99" s="74">
        <v>1104229800</v>
      </c>
      <c r="I99" s="56" t="s">
        <v>198</v>
      </c>
      <c r="J99" s="55">
        <v>0.275</v>
      </c>
      <c r="K99" s="56">
        <v>4.4</v>
      </c>
      <c r="L99" s="56">
        <v>19032</v>
      </c>
      <c r="M99" s="57">
        <v>43394</v>
      </c>
      <c r="N99" s="56">
        <v>112</v>
      </c>
      <c r="O99" s="56"/>
      <c r="P99" s="56"/>
      <c r="Q99" s="56"/>
      <c r="R99" s="56"/>
      <c r="S99" s="56"/>
      <c r="T99" s="56"/>
      <c r="U99" s="56"/>
      <c r="V99" s="56"/>
      <c r="W99" s="56"/>
      <c r="X99" s="55">
        <v>23.3</v>
      </c>
    </row>
    <row r="100" spans="1:24" s="51" customFormat="1" ht="12.75" customHeight="1">
      <c r="A100" s="71">
        <v>88</v>
      </c>
      <c r="B100" s="73" t="s">
        <v>639</v>
      </c>
      <c r="C100" s="54">
        <v>4607078974811</v>
      </c>
      <c r="D100" s="54">
        <v>4607078974828</v>
      </c>
      <c r="E100" s="54">
        <v>14607078974825</v>
      </c>
      <c r="F100" s="54">
        <v>12</v>
      </c>
      <c r="G100" s="54">
        <v>6</v>
      </c>
      <c r="H100" s="74">
        <v>1904908000</v>
      </c>
      <c r="I100" s="56" t="s">
        <v>198</v>
      </c>
      <c r="J100" s="55">
        <f aca="true" t="shared" si="4" ref="J100:J116">K100/N100</f>
        <v>0.03928571428571429</v>
      </c>
      <c r="K100" s="56">
        <v>4.4</v>
      </c>
      <c r="L100" s="56" t="s">
        <v>199</v>
      </c>
      <c r="M100" s="57">
        <v>43259</v>
      </c>
      <c r="N100" s="56">
        <v>112</v>
      </c>
      <c r="O100" s="56"/>
      <c r="P100" s="56"/>
      <c r="Q100" s="56"/>
      <c r="R100" s="56"/>
      <c r="S100" s="56"/>
      <c r="T100" s="56"/>
      <c r="U100" s="56"/>
      <c r="V100" s="56"/>
      <c r="W100" s="56"/>
      <c r="X100" s="55">
        <v>17.9</v>
      </c>
    </row>
    <row r="101" spans="1:24" s="51" customFormat="1" ht="12.75" customHeight="1">
      <c r="A101" s="71">
        <v>89</v>
      </c>
      <c r="B101" s="73" t="s">
        <v>640</v>
      </c>
      <c r="C101" s="54">
        <v>4607078972947</v>
      </c>
      <c r="D101" s="54">
        <v>4607078972893</v>
      </c>
      <c r="E101" s="54">
        <v>14607078972890</v>
      </c>
      <c r="F101" s="54">
        <v>12</v>
      </c>
      <c r="G101" s="54">
        <v>6</v>
      </c>
      <c r="H101" s="74">
        <v>1901</v>
      </c>
      <c r="I101" s="56" t="s">
        <v>198</v>
      </c>
      <c r="J101" s="55">
        <f t="shared" si="4"/>
        <v>0.03928571428571429</v>
      </c>
      <c r="K101" s="56">
        <v>4.4</v>
      </c>
      <c r="L101" s="56">
        <v>19013</v>
      </c>
      <c r="M101" s="57">
        <v>43779</v>
      </c>
      <c r="N101" s="56">
        <v>112</v>
      </c>
      <c r="O101" s="56"/>
      <c r="P101" s="56"/>
      <c r="Q101" s="56"/>
      <c r="R101" s="56"/>
      <c r="S101" s="56"/>
      <c r="T101" s="56"/>
      <c r="U101" s="56"/>
      <c r="V101" s="56"/>
      <c r="W101" s="56"/>
      <c r="X101" s="55">
        <v>16.5</v>
      </c>
    </row>
    <row r="102" spans="1:24" s="51" customFormat="1" ht="12.75" customHeight="1">
      <c r="A102" s="71">
        <v>90</v>
      </c>
      <c r="B102" s="73" t="s">
        <v>730</v>
      </c>
      <c r="C102" s="54">
        <v>4607078971902</v>
      </c>
      <c r="D102" s="54" t="s">
        <v>113</v>
      </c>
      <c r="E102" s="58">
        <v>24607078971906</v>
      </c>
      <c r="F102" s="54">
        <v>12</v>
      </c>
      <c r="G102" s="54">
        <v>6</v>
      </c>
      <c r="H102" s="74">
        <v>1104229800</v>
      </c>
      <c r="I102" s="56" t="s">
        <v>196</v>
      </c>
      <c r="J102" s="55">
        <f t="shared" si="4"/>
        <v>0.44</v>
      </c>
      <c r="K102" s="56">
        <v>6.6</v>
      </c>
      <c r="L102" s="56">
        <v>19041</v>
      </c>
      <c r="M102" s="57">
        <v>43775</v>
      </c>
      <c r="N102" s="56">
        <v>15</v>
      </c>
      <c r="O102" s="56"/>
      <c r="P102" s="56"/>
      <c r="Q102" s="56"/>
      <c r="R102" s="56"/>
      <c r="S102" s="56"/>
      <c r="T102" s="56"/>
      <c r="U102" s="56"/>
      <c r="V102" s="56"/>
      <c r="W102" s="56"/>
      <c r="X102" s="55">
        <v>226.6</v>
      </c>
    </row>
    <row r="103" spans="1:24" s="51" customFormat="1" ht="12.75">
      <c r="A103" s="71">
        <v>91</v>
      </c>
      <c r="B103" s="73" t="s">
        <v>637</v>
      </c>
      <c r="C103" s="54">
        <v>4607078971919</v>
      </c>
      <c r="D103" s="54" t="s">
        <v>113</v>
      </c>
      <c r="E103" s="54">
        <v>14607078971916</v>
      </c>
      <c r="F103" s="54">
        <v>12</v>
      </c>
      <c r="G103" s="54">
        <v>6</v>
      </c>
      <c r="H103" s="74">
        <v>1104229800</v>
      </c>
      <c r="I103" s="56" t="s">
        <v>210</v>
      </c>
      <c r="J103" s="55">
        <f t="shared" si="4"/>
        <v>0.3733333333333333</v>
      </c>
      <c r="K103" s="56">
        <v>5.6</v>
      </c>
      <c r="L103" s="56">
        <v>19041</v>
      </c>
      <c r="M103" s="57">
        <v>43775</v>
      </c>
      <c r="N103" s="61">
        <v>15</v>
      </c>
      <c r="O103" s="56"/>
      <c r="P103" s="56"/>
      <c r="Q103" s="56"/>
      <c r="R103" s="56"/>
      <c r="S103" s="56"/>
      <c r="T103" s="56"/>
      <c r="U103" s="56"/>
      <c r="V103" s="56"/>
      <c r="W103" s="56"/>
      <c r="X103" s="55">
        <v>232.2</v>
      </c>
    </row>
    <row r="104" spans="1:24" s="51" customFormat="1" ht="12.75">
      <c r="A104" s="71">
        <v>92</v>
      </c>
      <c r="B104" s="73" t="s">
        <v>200</v>
      </c>
      <c r="C104" s="58">
        <v>4607078976334</v>
      </c>
      <c r="D104" s="58" t="s">
        <v>113</v>
      </c>
      <c r="E104" s="58">
        <v>14607078976331</v>
      </c>
      <c r="F104" s="54">
        <v>12</v>
      </c>
      <c r="G104" s="54">
        <v>6</v>
      </c>
      <c r="H104" s="74">
        <v>1104229800</v>
      </c>
      <c r="I104" s="56" t="s">
        <v>196</v>
      </c>
      <c r="J104" s="55">
        <f t="shared" si="4"/>
        <v>0.31333333333333335</v>
      </c>
      <c r="K104" s="56">
        <v>4.7</v>
      </c>
      <c r="L104" s="56">
        <v>19032</v>
      </c>
      <c r="M104" s="57">
        <v>43394</v>
      </c>
      <c r="N104" s="56">
        <v>15</v>
      </c>
      <c r="O104" s="56"/>
      <c r="P104" s="56"/>
      <c r="Q104" s="56"/>
      <c r="R104" s="56"/>
      <c r="S104" s="56"/>
      <c r="T104" s="56"/>
      <c r="U104" s="56"/>
      <c r="V104" s="56"/>
      <c r="W104" s="56"/>
      <c r="X104" s="55">
        <v>139.2</v>
      </c>
    </row>
    <row r="105" spans="1:24" s="51" customFormat="1" ht="12.75">
      <c r="A105" s="71">
        <v>93</v>
      </c>
      <c r="B105" s="73" t="s">
        <v>201</v>
      </c>
      <c r="C105" s="58">
        <v>4607078976730</v>
      </c>
      <c r="D105" s="58" t="s">
        <v>113</v>
      </c>
      <c r="E105" s="58">
        <v>14607078976737</v>
      </c>
      <c r="F105" s="54">
        <v>12</v>
      </c>
      <c r="G105" s="54">
        <v>6</v>
      </c>
      <c r="H105" s="74">
        <v>1104229800</v>
      </c>
      <c r="I105" s="56" t="s">
        <v>196</v>
      </c>
      <c r="J105" s="55">
        <f t="shared" si="4"/>
        <v>0.31333333333333335</v>
      </c>
      <c r="K105" s="56">
        <v>4.7</v>
      </c>
      <c r="L105" s="56">
        <v>19032</v>
      </c>
      <c r="M105" s="57">
        <v>43394</v>
      </c>
      <c r="N105" s="56">
        <v>15</v>
      </c>
      <c r="O105" s="56"/>
      <c r="P105" s="56"/>
      <c r="Q105" s="56"/>
      <c r="R105" s="56"/>
      <c r="S105" s="56"/>
      <c r="T105" s="56"/>
      <c r="U105" s="56"/>
      <c r="V105" s="56"/>
      <c r="W105" s="56"/>
      <c r="X105" s="55">
        <v>160.5</v>
      </c>
    </row>
    <row r="106" spans="1:24" s="51" customFormat="1" ht="12.75">
      <c r="A106" s="71">
        <v>94</v>
      </c>
      <c r="B106" s="73" t="s">
        <v>202</v>
      </c>
      <c r="C106" s="54">
        <v>4607078975931</v>
      </c>
      <c r="D106" s="54" t="s">
        <v>113</v>
      </c>
      <c r="E106" s="54">
        <v>14607078975938</v>
      </c>
      <c r="F106" s="54">
        <v>12</v>
      </c>
      <c r="G106" s="54">
        <v>6</v>
      </c>
      <c r="H106" s="74">
        <v>1104229800</v>
      </c>
      <c r="I106" s="56" t="s">
        <v>196</v>
      </c>
      <c r="J106" s="55">
        <f t="shared" si="4"/>
        <v>0.31333333333333335</v>
      </c>
      <c r="K106" s="56">
        <v>4.7</v>
      </c>
      <c r="L106" s="56">
        <v>19032</v>
      </c>
      <c r="M106" s="57">
        <v>43394</v>
      </c>
      <c r="N106" s="56">
        <v>15</v>
      </c>
      <c r="O106" s="56"/>
      <c r="P106" s="56"/>
      <c r="Q106" s="56"/>
      <c r="R106" s="56"/>
      <c r="S106" s="56"/>
      <c r="T106" s="56"/>
      <c r="U106" s="56"/>
      <c r="V106" s="56"/>
      <c r="W106" s="56"/>
      <c r="X106" s="55">
        <v>139.2</v>
      </c>
    </row>
    <row r="107" spans="1:24" s="51" customFormat="1" ht="12.75">
      <c r="A107" s="71">
        <v>95</v>
      </c>
      <c r="B107" s="73" t="s">
        <v>203</v>
      </c>
      <c r="C107" s="54">
        <v>4607078975948</v>
      </c>
      <c r="D107" s="54" t="s">
        <v>113</v>
      </c>
      <c r="E107" s="54">
        <v>14607078975945</v>
      </c>
      <c r="F107" s="54">
        <v>12</v>
      </c>
      <c r="G107" s="54">
        <v>6</v>
      </c>
      <c r="H107" s="74">
        <v>1104229800</v>
      </c>
      <c r="I107" s="56" t="s">
        <v>196</v>
      </c>
      <c r="J107" s="55">
        <f t="shared" si="4"/>
        <v>0.31333333333333335</v>
      </c>
      <c r="K107" s="56">
        <v>4.7</v>
      </c>
      <c r="L107" s="56">
        <v>19032</v>
      </c>
      <c r="M107" s="57">
        <v>43394</v>
      </c>
      <c r="N107" s="56">
        <v>15</v>
      </c>
      <c r="O107" s="56"/>
      <c r="P107" s="56"/>
      <c r="Q107" s="56"/>
      <c r="R107" s="56"/>
      <c r="S107" s="56"/>
      <c r="T107" s="56"/>
      <c r="U107" s="56"/>
      <c r="V107" s="56"/>
      <c r="W107" s="56"/>
      <c r="X107" s="55">
        <v>139.2</v>
      </c>
    </row>
    <row r="108" spans="1:24" s="51" customFormat="1" ht="12.75">
      <c r="A108" s="71">
        <v>96</v>
      </c>
      <c r="B108" s="73" t="s">
        <v>687</v>
      </c>
      <c r="C108" s="54">
        <v>4607078970561</v>
      </c>
      <c r="D108" s="54" t="s">
        <v>113</v>
      </c>
      <c r="E108" s="54">
        <v>14607078975785</v>
      </c>
      <c r="F108" s="54">
        <v>12</v>
      </c>
      <c r="G108" s="54">
        <v>6</v>
      </c>
      <c r="H108" s="74">
        <v>1901</v>
      </c>
      <c r="I108" s="56" t="s">
        <v>204</v>
      </c>
      <c r="J108" s="55">
        <f t="shared" si="4"/>
        <v>0.4666666666666667</v>
      </c>
      <c r="K108" s="56">
        <v>7</v>
      </c>
      <c r="L108" s="56">
        <v>19013</v>
      </c>
      <c r="M108" s="57">
        <v>43779</v>
      </c>
      <c r="N108" s="56">
        <v>15</v>
      </c>
      <c r="O108" s="56"/>
      <c r="P108" s="56"/>
      <c r="Q108" s="56"/>
      <c r="R108" s="56"/>
      <c r="S108" s="56"/>
      <c r="T108" s="56"/>
      <c r="U108" s="56"/>
      <c r="V108" s="56"/>
      <c r="W108" s="56"/>
      <c r="X108" s="55">
        <v>104.7</v>
      </c>
    </row>
    <row r="109" spans="1:24" s="51" customFormat="1" ht="12.75">
      <c r="A109" s="71">
        <v>97</v>
      </c>
      <c r="B109" s="73" t="s">
        <v>205</v>
      </c>
      <c r="C109" s="54">
        <v>4607078970585</v>
      </c>
      <c r="D109" s="54" t="s">
        <v>113</v>
      </c>
      <c r="E109" s="54">
        <v>14607078970582</v>
      </c>
      <c r="F109" s="54">
        <v>10</v>
      </c>
      <c r="G109" s="54">
        <v>6</v>
      </c>
      <c r="H109" s="74">
        <v>1901</v>
      </c>
      <c r="I109" s="56" t="s">
        <v>204</v>
      </c>
      <c r="J109" s="55">
        <f t="shared" si="4"/>
        <v>0.4642857142857143</v>
      </c>
      <c r="K109" s="56">
        <v>6.5</v>
      </c>
      <c r="L109" s="56">
        <v>19013</v>
      </c>
      <c r="M109" s="57">
        <v>43779</v>
      </c>
      <c r="N109" s="56">
        <v>14</v>
      </c>
      <c r="O109" s="56"/>
      <c r="P109" s="56"/>
      <c r="Q109" s="56"/>
      <c r="R109" s="56"/>
      <c r="S109" s="56"/>
      <c r="T109" s="56"/>
      <c r="U109" s="56"/>
      <c r="V109" s="56"/>
      <c r="W109" s="56"/>
      <c r="X109" s="55">
        <v>128.8</v>
      </c>
    </row>
    <row r="110" spans="1:24" s="51" customFormat="1" ht="12" customHeight="1">
      <c r="A110" s="71">
        <v>98</v>
      </c>
      <c r="B110" s="73" t="s">
        <v>688</v>
      </c>
      <c r="C110" s="54">
        <v>4607078970554</v>
      </c>
      <c r="D110" s="54" t="s">
        <v>113</v>
      </c>
      <c r="E110" s="54">
        <v>14607078975839</v>
      </c>
      <c r="F110" s="54">
        <v>12</v>
      </c>
      <c r="G110" s="54">
        <v>6</v>
      </c>
      <c r="H110" s="74">
        <v>1901</v>
      </c>
      <c r="I110" s="56" t="s">
        <v>204</v>
      </c>
      <c r="J110" s="55">
        <f t="shared" si="4"/>
        <v>0.4666666666666667</v>
      </c>
      <c r="K110" s="56">
        <v>7</v>
      </c>
      <c r="L110" s="56">
        <v>19013</v>
      </c>
      <c r="M110" s="57">
        <v>43779</v>
      </c>
      <c r="N110" s="56">
        <v>15</v>
      </c>
      <c r="O110" s="56"/>
      <c r="P110" s="56"/>
      <c r="Q110" s="56"/>
      <c r="R110" s="56"/>
      <c r="S110" s="56"/>
      <c r="T110" s="56"/>
      <c r="U110" s="56"/>
      <c r="V110" s="56"/>
      <c r="W110" s="56"/>
      <c r="X110" s="55">
        <v>104.7</v>
      </c>
    </row>
    <row r="111" spans="1:24" s="51" customFormat="1" ht="12.75">
      <c r="A111" s="71">
        <v>100</v>
      </c>
      <c r="B111" s="73" t="s">
        <v>206</v>
      </c>
      <c r="C111" s="54">
        <v>4607078976051</v>
      </c>
      <c r="D111" s="54" t="s">
        <v>113</v>
      </c>
      <c r="E111" s="54">
        <v>14607078976058</v>
      </c>
      <c r="F111" s="54">
        <v>12</v>
      </c>
      <c r="G111" s="54">
        <v>6</v>
      </c>
      <c r="H111" s="74">
        <v>1904908000</v>
      </c>
      <c r="I111" s="56" t="s">
        <v>204</v>
      </c>
      <c r="J111" s="55">
        <f t="shared" si="4"/>
        <v>0.4666666666666667</v>
      </c>
      <c r="K111" s="56">
        <v>7</v>
      </c>
      <c r="L111" s="56" t="s">
        <v>199</v>
      </c>
      <c r="M111" s="57">
        <v>43259</v>
      </c>
      <c r="N111" s="56">
        <v>15</v>
      </c>
      <c r="O111" s="56"/>
      <c r="P111" s="56"/>
      <c r="Q111" s="56"/>
      <c r="R111" s="56"/>
      <c r="S111" s="56"/>
      <c r="T111" s="56"/>
      <c r="U111" s="56"/>
      <c r="V111" s="56"/>
      <c r="W111" s="56"/>
      <c r="X111" s="55">
        <v>149.5</v>
      </c>
    </row>
    <row r="112" spans="1:24" s="51" customFormat="1" ht="12.75">
      <c r="A112" s="71">
        <v>101</v>
      </c>
      <c r="B112" s="73" t="s">
        <v>207</v>
      </c>
      <c r="C112" s="54">
        <v>4607078976044</v>
      </c>
      <c r="D112" s="54" t="s">
        <v>113</v>
      </c>
      <c r="E112" s="54">
        <v>14607078976041</v>
      </c>
      <c r="F112" s="54">
        <v>12</v>
      </c>
      <c r="G112" s="54">
        <v>6</v>
      </c>
      <c r="H112" s="74">
        <v>1904908000</v>
      </c>
      <c r="I112" s="56" t="s">
        <v>204</v>
      </c>
      <c r="J112" s="55">
        <f t="shared" si="4"/>
        <v>0.4666666666666667</v>
      </c>
      <c r="K112" s="56">
        <v>7</v>
      </c>
      <c r="L112" s="56" t="s">
        <v>199</v>
      </c>
      <c r="M112" s="57">
        <v>43259</v>
      </c>
      <c r="N112" s="56">
        <v>15</v>
      </c>
      <c r="O112" s="56"/>
      <c r="P112" s="56"/>
      <c r="Q112" s="56"/>
      <c r="R112" s="56"/>
      <c r="S112" s="56"/>
      <c r="T112" s="56"/>
      <c r="U112" s="56"/>
      <c r="V112" s="56"/>
      <c r="W112" s="56"/>
      <c r="X112" s="55">
        <v>120.6</v>
      </c>
    </row>
    <row r="113" spans="1:24" s="51" customFormat="1" ht="12.75">
      <c r="A113" s="71">
        <v>102</v>
      </c>
      <c r="B113" s="73" t="s">
        <v>208</v>
      </c>
      <c r="C113" s="54">
        <v>4607078970578</v>
      </c>
      <c r="D113" s="54" t="s">
        <v>113</v>
      </c>
      <c r="E113" s="54">
        <v>14607078975549</v>
      </c>
      <c r="F113" s="54">
        <v>12</v>
      </c>
      <c r="G113" s="54">
        <v>6</v>
      </c>
      <c r="H113" s="74">
        <v>1901</v>
      </c>
      <c r="I113" s="56" t="s">
        <v>204</v>
      </c>
      <c r="J113" s="55">
        <f t="shared" si="4"/>
        <v>0.4666666666666667</v>
      </c>
      <c r="K113" s="56">
        <v>7</v>
      </c>
      <c r="L113" s="56">
        <v>19013</v>
      </c>
      <c r="M113" s="57">
        <v>43779</v>
      </c>
      <c r="N113" s="56">
        <v>15</v>
      </c>
      <c r="O113" s="56"/>
      <c r="P113" s="56"/>
      <c r="Q113" s="56"/>
      <c r="R113" s="56"/>
      <c r="S113" s="56"/>
      <c r="T113" s="56"/>
      <c r="U113" s="56"/>
      <c r="V113" s="56"/>
      <c r="W113" s="56"/>
      <c r="X113" s="55">
        <v>114.4</v>
      </c>
    </row>
    <row r="114" spans="1:24" s="51" customFormat="1" ht="12.75">
      <c r="A114" s="71">
        <v>103</v>
      </c>
      <c r="B114" s="73" t="s">
        <v>574</v>
      </c>
      <c r="C114" s="54">
        <v>4607078970738</v>
      </c>
      <c r="D114" s="54" t="s">
        <v>113</v>
      </c>
      <c r="E114" s="54">
        <v>14607078975778</v>
      </c>
      <c r="F114" s="54">
        <v>12</v>
      </c>
      <c r="G114" s="54">
        <v>6</v>
      </c>
      <c r="H114" s="74">
        <v>1901</v>
      </c>
      <c r="I114" s="56" t="s">
        <v>204</v>
      </c>
      <c r="J114" s="55">
        <f t="shared" si="4"/>
        <v>0.4666666666666667</v>
      </c>
      <c r="K114" s="56">
        <v>7</v>
      </c>
      <c r="L114" s="56">
        <v>19013</v>
      </c>
      <c r="M114" s="57">
        <v>43779</v>
      </c>
      <c r="N114" s="56">
        <v>15</v>
      </c>
      <c r="O114" s="56"/>
      <c r="P114" s="56"/>
      <c r="Q114" s="56"/>
      <c r="R114" s="56"/>
      <c r="S114" s="56"/>
      <c r="T114" s="56"/>
      <c r="U114" s="56"/>
      <c r="V114" s="56"/>
      <c r="W114" s="56"/>
      <c r="X114" s="55">
        <v>73.7</v>
      </c>
    </row>
    <row r="115" spans="1:24" s="51" customFormat="1" ht="12.75">
      <c r="A115" s="79">
        <v>104</v>
      </c>
      <c r="B115" s="73" t="s">
        <v>509</v>
      </c>
      <c r="C115" s="54">
        <v>4607078977898</v>
      </c>
      <c r="D115" s="54" t="s">
        <v>113</v>
      </c>
      <c r="E115" s="54">
        <v>14607078977895</v>
      </c>
      <c r="F115" s="54">
        <v>12</v>
      </c>
      <c r="G115" s="54">
        <v>6</v>
      </c>
      <c r="H115" s="74">
        <v>1104229800</v>
      </c>
      <c r="I115" s="56" t="s">
        <v>196</v>
      </c>
      <c r="J115" s="55">
        <f t="shared" si="4"/>
        <v>0.31333333333333335</v>
      </c>
      <c r="K115" s="56">
        <v>4.7</v>
      </c>
      <c r="L115" s="56">
        <v>19013</v>
      </c>
      <c r="M115" s="57">
        <v>43779</v>
      </c>
      <c r="N115" s="56">
        <v>15</v>
      </c>
      <c r="O115" s="56"/>
      <c r="P115" s="56"/>
      <c r="Q115" s="56"/>
      <c r="R115" s="56"/>
      <c r="S115" s="56"/>
      <c r="T115" s="56"/>
      <c r="U115" s="56"/>
      <c r="V115" s="56"/>
      <c r="W115" s="56"/>
      <c r="X115" s="55">
        <v>97.1</v>
      </c>
    </row>
    <row r="116" spans="1:24" s="51" customFormat="1" ht="13.5" thickBot="1">
      <c r="A116" s="72">
        <v>105</v>
      </c>
      <c r="B116" s="73" t="s">
        <v>510</v>
      </c>
      <c r="C116" s="54">
        <v>4607078977904</v>
      </c>
      <c r="D116" s="54" t="s">
        <v>113</v>
      </c>
      <c r="E116" s="54">
        <v>14607078977901</v>
      </c>
      <c r="F116" s="54">
        <v>12</v>
      </c>
      <c r="G116" s="54">
        <v>6</v>
      </c>
      <c r="H116" s="74">
        <v>1104229800</v>
      </c>
      <c r="I116" s="56" t="s">
        <v>196</v>
      </c>
      <c r="J116" s="55">
        <f t="shared" si="4"/>
        <v>0.31333333333333335</v>
      </c>
      <c r="K116" s="56">
        <v>4.7</v>
      </c>
      <c r="L116" s="56">
        <v>19013</v>
      </c>
      <c r="M116" s="57">
        <v>43779</v>
      </c>
      <c r="N116" s="56">
        <v>15</v>
      </c>
      <c r="O116" s="56"/>
      <c r="P116" s="56"/>
      <c r="Q116" s="56"/>
      <c r="R116" s="56"/>
      <c r="S116" s="56"/>
      <c r="T116" s="56"/>
      <c r="U116" s="56"/>
      <c r="V116" s="56"/>
      <c r="W116" s="56"/>
      <c r="X116" s="55">
        <v>103.3</v>
      </c>
    </row>
    <row r="117" spans="1:24" s="51" customFormat="1" ht="13.5" thickBot="1">
      <c r="A117" s="59"/>
      <c r="B117" s="123" t="s">
        <v>209</v>
      </c>
      <c r="C117" s="123"/>
      <c r="D117" s="123"/>
      <c r="E117" s="123"/>
      <c r="F117" s="123"/>
      <c r="G117" s="123"/>
      <c r="H117" s="125"/>
      <c r="I117" s="126"/>
      <c r="J117" s="126"/>
      <c r="K117" s="126"/>
      <c r="L117" s="126"/>
      <c r="M117" s="142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</row>
    <row r="118" spans="1:24" s="51" customFormat="1" ht="12.75">
      <c r="A118" s="70">
        <v>106</v>
      </c>
      <c r="B118" s="73" t="s">
        <v>636</v>
      </c>
      <c r="C118" s="54">
        <v>4607078973012</v>
      </c>
      <c r="D118" s="54">
        <v>4607078973302</v>
      </c>
      <c r="E118" s="54">
        <v>14607078973019</v>
      </c>
      <c r="F118" s="54">
        <v>11</v>
      </c>
      <c r="G118" s="54">
        <v>6</v>
      </c>
      <c r="H118" s="74">
        <v>2104101000</v>
      </c>
      <c r="I118" s="56" t="s">
        <v>198</v>
      </c>
      <c r="J118" s="55">
        <f>K118/N118</f>
        <v>0.275</v>
      </c>
      <c r="K118" s="56">
        <v>4.4</v>
      </c>
      <c r="L118" s="56">
        <v>20012</v>
      </c>
      <c r="M118" s="57">
        <v>43803</v>
      </c>
      <c r="N118" s="56">
        <v>16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5">
        <v>17.2</v>
      </c>
    </row>
    <row r="119" spans="1:24" s="51" customFormat="1" ht="12.75">
      <c r="A119" s="71">
        <v>107</v>
      </c>
      <c r="B119" s="73" t="s">
        <v>635</v>
      </c>
      <c r="C119" s="54">
        <v>4607078973036</v>
      </c>
      <c r="D119" s="54">
        <v>4607078973326</v>
      </c>
      <c r="E119" s="54">
        <v>14607078973323</v>
      </c>
      <c r="F119" s="54">
        <v>11</v>
      </c>
      <c r="G119" s="54">
        <v>6</v>
      </c>
      <c r="H119" s="74">
        <v>2104101000</v>
      </c>
      <c r="I119" s="56" t="s">
        <v>198</v>
      </c>
      <c r="J119" s="55">
        <f>K119/N119</f>
        <v>0.275</v>
      </c>
      <c r="K119" s="56">
        <v>4.4</v>
      </c>
      <c r="L119" s="56">
        <v>20012</v>
      </c>
      <c r="M119" s="57">
        <v>43803</v>
      </c>
      <c r="N119" s="56">
        <v>16</v>
      </c>
      <c r="O119" s="56"/>
      <c r="P119" s="56"/>
      <c r="Q119" s="56"/>
      <c r="R119" s="56"/>
      <c r="S119" s="56"/>
      <c r="T119" s="56"/>
      <c r="U119" s="56"/>
      <c r="V119" s="56"/>
      <c r="W119" s="56"/>
      <c r="X119" s="55">
        <v>17.2</v>
      </c>
    </row>
    <row r="120" spans="1:24" s="51" customFormat="1" ht="13.5" thickBot="1">
      <c r="A120" s="72">
        <v>108</v>
      </c>
      <c r="B120" s="73" t="s">
        <v>211</v>
      </c>
      <c r="C120" s="54">
        <v>4607078973029</v>
      </c>
      <c r="D120" s="54">
        <v>4607078973319</v>
      </c>
      <c r="E120" s="54">
        <v>14607078973316</v>
      </c>
      <c r="F120" s="54">
        <v>11</v>
      </c>
      <c r="G120" s="54">
        <v>6</v>
      </c>
      <c r="H120" s="74">
        <v>2104101000</v>
      </c>
      <c r="I120" s="56" t="s">
        <v>210</v>
      </c>
      <c r="J120" s="55">
        <f>K120/N120</f>
        <v>0.275</v>
      </c>
      <c r="K120" s="56">
        <v>4.4</v>
      </c>
      <c r="L120" s="56">
        <v>20012</v>
      </c>
      <c r="M120" s="57">
        <v>43803</v>
      </c>
      <c r="N120" s="56">
        <v>16</v>
      </c>
      <c r="O120" s="56"/>
      <c r="P120" s="56"/>
      <c r="Q120" s="56"/>
      <c r="R120" s="56"/>
      <c r="S120" s="56"/>
      <c r="T120" s="56"/>
      <c r="U120" s="56"/>
      <c r="V120" s="56"/>
      <c r="W120" s="56"/>
      <c r="X120" s="55"/>
    </row>
    <row r="121" spans="1:24" s="51" customFormat="1" ht="12.75">
      <c r="A121" s="59"/>
      <c r="B121" s="98" t="s">
        <v>634</v>
      </c>
      <c r="C121" s="54"/>
      <c r="D121" s="54"/>
      <c r="E121" s="54"/>
      <c r="F121" s="54"/>
      <c r="G121" s="54"/>
      <c r="H121" s="74"/>
      <c r="I121" s="56" t="s">
        <v>198</v>
      </c>
      <c r="J121" s="55"/>
      <c r="K121" s="56"/>
      <c r="L121" s="56"/>
      <c r="M121" s="57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5">
        <v>18.6</v>
      </c>
    </row>
    <row r="122" spans="1:24" s="51" customFormat="1" ht="12.75">
      <c r="A122" s="59"/>
      <c r="B122" s="97" t="s">
        <v>633</v>
      </c>
      <c r="C122" s="54"/>
      <c r="D122" s="54"/>
      <c r="E122" s="54"/>
      <c r="F122" s="54"/>
      <c r="G122" s="54"/>
      <c r="H122" s="74"/>
      <c r="I122" s="56" t="s">
        <v>198</v>
      </c>
      <c r="J122" s="55"/>
      <c r="K122" s="56"/>
      <c r="L122" s="56"/>
      <c r="M122" s="57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5">
        <v>16.4</v>
      </c>
    </row>
    <row r="123" spans="1:24" s="51" customFormat="1" ht="12.75">
      <c r="A123" s="59"/>
      <c r="B123" s="73" t="s">
        <v>632</v>
      </c>
      <c r="C123" s="54"/>
      <c r="D123" s="54"/>
      <c r="E123" s="54"/>
      <c r="F123" s="54"/>
      <c r="G123" s="54"/>
      <c r="H123" s="74"/>
      <c r="I123" s="56" t="s">
        <v>198</v>
      </c>
      <c r="J123" s="55"/>
      <c r="K123" s="56"/>
      <c r="L123" s="56"/>
      <c r="M123" s="57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5">
        <v>16.4</v>
      </c>
    </row>
    <row r="124" spans="1:24" s="51" customFormat="1" ht="13.5" thickBot="1">
      <c r="A124" s="59"/>
      <c r="B124" s="123" t="s">
        <v>212</v>
      </c>
      <c r="C124" s="123"/>
      <c r="D124" s="123"/>
      <c r="E124" s="123"/>
      <c r="F124" s="123"/>
      <c r="G124" s="123"/>
      <c r="H124" s="125"/>
      <c r="I124" s="126"/>
      <c r="J124" s="126"/>
      <c r="K124" s="126"/>
      <c r="L124" s="126"/>
      <c r="M124" s="142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51" customFormat="1" ht="12.75">
      <c r="A125" s="70">
        <v>109</v>
      </c>
      <c r="B125" s="73" t="s">
        <v>213</v>
      </c>
      <c r="C125" s="54">
        <v>4607078977843</v>
      </c>
      <c r="D125" s="54" t="s">
        <v>113</v>
      </c>
      <c r="E125" s="54">
        <v>14607078977840</v>
      </c>
      <c r="F125" s="54">
        <v>11</v>
      </c>
      <c r="G125" s="54">
        <v>6</v>
      </c>
      <c r="H125" s="74">
        <v>1902309000</v>
      </c>
      <c r="I125" s="56" t="s">
        <v>214</v>
      </c>
      <c r="J125" s="55">
        <f>K125/N125</f>
        <v>0.37222222222222223</v>
      </c>
      <c r="K125" s="56">
        <v>6.7</v>
      </c>
      <c r="L125" s="56">
        <v>51013</v>
      </c>
      <c r="M125" s="57">
        <v>43870</v>
      </c>
      <c r="N125" s="56">
        <v>18</v>
      </c>
      <c r="O125" s="56"/>
      <c r="P125" s="56"/>
      <c r="Q125" s="56"/>
      <c r="R125" s="56"/>
      <c r="S125" s="56"/>
      <c r="T125" s="56"/>
      <c r="U125" s="56"/>
      <c r="V125" s="56"/>
      <c r="W125" s="56"/>
      <c r="X125" s="55">
        <v>72.8</v>
      </c>
    </row>
    <row r="126" spans="1:24" s="51" customFormat="1" ht="12.75">
      <c r="A126" s="71">
        <v>110</v>
      </c>
      <c r="B126" s="73" t="s">
        <v>215</v>
      </c>
      <c r="C126" s="54">
        <v>4607078977836</v>
      </c>
      <c r="D126" s="54" t="s">
        <v>113</v>
      </c>
      <c r="E126" s="54">
        <v>14607078977833</v>
      </c>
      <c r="F126" s="54">
        <v>11</v>
      </c>
      <c r="G126" s="54">
        <v>6</v>
      </c>
      <c r="H126" s="74">
        <v>1902309000</v>
      </c>
      <c r="I126" s="56" t="s">
        <v>214</v>
      </c>
      <c r="J126" s="55">
        <f>K126/N126</f>
        <v>0.375</v>
      </c>
      <c r="K126" s="56">
        <v>6</v>
      </c>
      <c r="L126" s="56">
        <v>51013</v>
      </c>
      <c r="M126" s="57">
        <v>43870</v>
      </c>
      <c r="N126" s="56">
        <v>16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55">
        <v>72.8</v>
      </c>
    </row>
    <row r="127" spans="1:24" s="51" customFormat="1" ht="13.5" thickBot="1">
      <c r="A127" s="72">
        <v>111</v>
      </c>
      <c r="B127" s="73" t="s">
        <v>216</v>
      </c>
      <c r="C127" s="54">
        <v>4607078977850</v>
      </c>
      <c r="D127" s="54" t="s">
        <v>113</v>
      </c>
      <c r="E127" s="54">
        <v>14607078977857</v>
      </c>
      <c r="F127" s="54">
        <v>11</v>
      </c>
      <c r="G127" s="54">
        <v>6</v>
      </c>
      <c r="H127" s="74">
        <v>1902309000</v>
      </c>
      <c r="I127" s="56" t="s">
        <v>214</v>
      </c>
      <c r="J127" s="55">
        <f>K127/N127</f>
        <v>0.37222222222222223</v>
      </c>
      <c r="K127" s="56">
        <v>6.7</v>
      </c>
      <c r="L127" s="56">
        <v>51013</v>
      </c>
      <c r="M127" s="57">
        <v>43870</v>
      </c>
      <c r="N127" s="56">
        <v>18</v>
      </c>
      <c r="O127" s="56"/>
      <c r="P127" s="56"/>
      <c r="Q127" s="56"/>
      <c r="R127" s="56"/>
      <c r="S127" s="56"/>
      <c r="T127" s="56"/>
      <c r="U127" s="56"/>
      <c r="V127" s="56"/>
      <c r="W127" s="56"/>
      <c r="X127" s="55">
        <v>72.8</v>
      </c>
    </row>
    <row r="128" spans="1:24" s="51" customFormat="1" ht="13.5" thickBot="1">
      <c r="A128" s="59"/>
      <c r="B128" s="123" t="s">
        <v>217</v>
      </c>
      <c r="C128" s="123"/>
      <c r="D128" s="123"/>
      <c r="E128" s="123"/>
      <c r="F128" s="123"/>
      <c r="G128" s="123"/>
      <c r="H128" s="125"/>
      <c r="I128" s="126"/>
      <c r="J128" s="126"/>
      <c r="K128" s="126"/>
      <c r="L128" s="126"/>
      <c r="M128" s="142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</row>
    <row r="129" spans="1:24" s="51" customFormat="1" ht="12.75">
      <c r="A129" s="70">
        <v>112</v>
      </c>
      <c r="B129" s="106" t="s">
        <v>584</v>
      </c>
      <c r="C129" s="54"/>
      <c r="D129" s="54"/>
      <c r="E129" s="54"/>
      <c r="F129" s="54"/>
      <c r="G129" s="54"/>
      <c r="H129" s="74"/>
      <c r="I129" s="56" t="s">
        <v>575</v>
      </c>
      <c r="J129" s="55"/>
      <c r="K129" s="56"/>
      <c r="L129" s="56"/>
      <c r="M129" s="57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5">
        <v>11.7</v>
      </c>
    </row>
    <row r="130" spans="1:24" s="51" customFormat="1" ht="12.75">
      <c r="A130" s="76"/>
      <c r="B130" s="106" t="s">
        <v>583</v>
      </c>
      <c r="C130" s="54"/>
      <c r="D130" s="54"/>
      <c r="E130" s="54"/>
      <c r="F130" s="54"/>
      <c r="G130" s="54"/>
      <c r="H130" s="74"/>
      <c r="I130" s="56" t="s">
        <v>575</v>
      </c>
      <c r="J130" s="55"/>
      <c r="K130" s="56"/>
      <c r="L130" s="56"/>
      <c r="M130" s="57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5">
        <v>10.3</v>
      </c>
    </row>
    <row r="131" spans="1:24" s="51" customFormat="1" ht="12.75">
      <c r="A131" s="76"/>
      <c r="B131" s="106" t="s">
        <v>582</v>
      </c>
      <c r="C131" s="54"/>
      <c r="D131" s="54"/>
      <c r="E131" s="54"/>
      <c r="F131" s="54"/>
      <c r="G131" s="54"/>
      <c r="H131" s="74"/>
      <c r="I131" s="56" t="s">
        <v>575</v>
      </c>
      <c r="J131" s="55"/>
      <c r="K131" s="56"/>
      <c r="L131" s="56"/>
      <c r="M131" s="57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5">
        <v>13.8</v>
      </c>
    </row>
    <row r="132" spans="1:24" s="51" customFormat="1" ht="12.75">
      <c r="A132" s="76"/>
      <c r="B132" s="106" t="s">
        <v>581</v>
      </c>
      <c r="C132" s="54"/>
      <c r="D132" s="54"/>
      <c r="E132" s="54"/>
      <c r="F132" s="54"/>
      <c r="G132" s="54"/>
      <c r="H132" s="74"/>
      <c r="I132" s="56" t="s">
        <v>575</v>
      </c>
      <c r="J132" s="55"/>
      <c r="K132" s="56"/>
      <c r="L132" s="56"/>
      <c r="M132" s="57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5">
        <v>11</v>
      </c>
    </row>
    <row r="133" spans="1:24" s="51" customFormat="1" ht="12.75">
      <c r="A133" s="76"/>
      <c r="B133" s="73" t="s">
        <v>218</v>
      </c>
      <c r="C133" s="54">
        <v>4607078974997</v>
      </c>
      <c r="D133" s="54" t="s">
        <v>113</v>
      </c>
      <c r="E133" s="54">
        <v>14607078974993</v>
      </c>
      <c r="F133" s="54">
        <v>12</v>
      </c>
      <c r="G133" s="54">
        <v>6</v>
      </c>
      <c r="H133" s="74">
        <v>1104229800</v>
      </c>
      <c r="I133" s="56" t="s">
        <v>145</v>
      </c>
      <c r="J133" s="55">
        <f>K133/N133</f>
        <v>0.1775</v>
      </c>
      <c r="K133" s="56">
        <v>7.1</v>
      </c>
      <c r="L133" s="56">
        <v>21033</v>
      </c>
      <c r="M133" s="57">
        <v>43705</v>
      </c>
      <c r="N133" s="56">
        <v>40</v>
      </c>
      <c r="O133" s="56"/>
      <c r="P133" s="56"/>
      <c r="Q133" s="56"/>
      <c r="R133" s="56"/>
      <c r="S133" s="56"/>
      <c r="T133" s="56"/>
      <c r="U133" s="56"/>
      <c r="V133" s="56"/>
      <c r="W133" s="56"/>
      <c r="X133" s="55">
        <v>35.7</v>
      </c>
    </row>
    <row r="134" spans="1:24" s="51" customFormat="1" ht="12.75">
      <c r="A134" s="71">
        <v>113</v>
      </c>
      <c r="B134" s="73" t="s">
        <v>219</v>
      </c>
      <c r="C134" s="54">
        <v>4607078972039</v>
      </c>
      <c r="D134" s="54" t="s">
        <v>113</v>
      </c>
      <c r="E134" s="54">
        <v>14607078972036</v>
      </c>
      <c r="F134" s="54">
        <v>12</v>
      </c>
      <c r="G134" s="54">
        <v>6</v>
      </c>
      <c r="H134" s="74">
        <v>1104229800</v>
      </c>
      <c r="I134" s="56" t="s">
        <v>145</v>
      </c>
      <c r="J134" s="55">
        <f aca="true" t="shared" si="5" ref="J134:J141">K134/N134</f>
        <v>0.1775</v>
      </c>
      <c r="K134" s="56">
        <v>7.1</v>
      </c>
      <c r="L134" s="56">
        <v>21033</v>
      </c>
      <c r="M134" s="57">
        <v>43704</v>
      </c>
      <c r="N134" s="56">
        <v>40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5">
        <v>54.3</v>
      </c>
    </row>
    <row r="135" spans="1:24" s="51" customFormat="1" ht="12.75">
      <c r="A135" s="76">
        <v>114</v>
      </c>
      <c r="B135" s="73" t="s">
        <v>220</v>
      </c>
      <c r="C135" s="54">
        <v>4607078971674</v>
      </c>
      <c r="D135" s="54" t="s">
        <v>113</v>
      </c>
      <c r="E135" s="54">
        <v>14607078971671</v>
      </c>
      <c r="F135" s="54">
        <v>12</v>
      </c>
      <c r="G135" s="54">
        <v>6</v>
      </c>
      <c r="H135" s="74">
        <v>1104229800</v>
      </c>
      <c r="I135" s="56" t="s">
        <v>145</v>
      </c>
      <c r="J135" s="55">
        <f t="shared" si="5"/>
        <v>0.1775</v>
      </c>
      <c r="K135" s="56">
        <v>7.1</v>
      </c>
      <c r="L135" s="56">
        <v>21033</v>
      </c>
      <c r="M135" s="57">
        <v>43704</v>
      </c>
      <c r="N135" s="56">
        <v>40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5">
        <v>48.1</v>
      </c>
    </row>
    <row r="136" spans="1:24" s="51" customFormat="1" ht="12.75">
      <c r="A136" s="71">
        <v>115</v>
      </c>
      <c r="B136" s="73" t="s">
        <v>221</v>
      </c>
      <c r="C136" s="54">
        <v>4607078971131</v>
      </c>
      <c r="D136" s="54" t="s">
        <v>113</v>
      </c>
      <c r="E136" s="54">
        <v>14607078971138</v>
      </c>
      <c r="F136" s="54">
        <v>12</v>
      </c>
      <c r="G136" s="54">
        <v>6</v>
      </c>
      <c r="H136" s="74">
        <v>1104229800</v>
      </c>
      <c r="I136" s="56" t="s">
        <v>145</v>
      </c>
      <c r="J136" s="55">
        <f t="shared" si="5"/>
        <v>0.1775</v>
      </c>
      <c r="K136" s="56">
        <v>7.1</v>
      </c>
      <c r="L136" s="56">
        <v>21022</v>
      </c>
      <c r="M136" s="57">
        <v>43714</v>
      </c>
      <c r="N136" s="56">
        <v>40</v>
      </c>
      <c r="O136" s="56"/>
      <c r="P136" s="56"/>
      <c r="Q136" s="56"/>
      <c r="R136" s="56"/>
      <c r="S136" s="56"/>
      <c r="T136" s="56"/>
      <c r="U136" s="56"/>
      <c r="V136" s="56"/>
      <c r="W136" s="56"/>
      <c r="X136" s="55">
        <v>33</v>
      </c>
    </row>
    <row r="137" spans="1:24" s="51" customFormat="1" ht="12.75">
      <c r="A137" s="76">
        <v>116</v>
      </c>
      <c r="B137" s="73" t="s">
        <v>222</v>
      </c>
      <c r="C137" s="54">
        <v>4607078971216</v>
      </c>
      <c r="D137" s="54" t="s">
        <v>113</v>
      </c>
      <c r="E137" s="54">
        <v>14607078971213</v>
      </c>
      <c r="F137" s="54">
        <v>12</v>
      </c>
      <c r="G137" s="54">
        <v>6</v>
      </c>
      <c r="H137" s="74">
        <v>1104229800</v>
      </c>
      <c r="I137" s="56" t="s">
        <v>145</v>
      </c>
      <c r="J137" s="55">
        <f t="shared" si="5"/>
        <v>0.1775</v>
      </c>
      <c r="K137" s="56">
        <v>7.1</v>
      </c>
      <c r="L137" s="56">
        <v>21022</v>
      </c>
      <c r="M137" s="57">
        <v>43714</v>
      </c>
      <c r="N137" s="56">
        <v>40</v>
      </c>
      <c r="O137" s="56"/>
      <c r="P137" s="56"/>
      <c r="Q137" s="56"/>
      <c r="R137" s="56"/>
      <c r="S137" s="56"/>
      <c r="T137" s="56"/>
      <c r="U137" s="56"/>
      <c r="V137" s="56"/>
      <c r="W137" s="56"/>
      <c r="X137" s="55">
        <v>60.5</v>
      </c>
    </row>
    <row r="138" spans="1:24" s="51" customFormat="1" ht="12.75">
      <c r="A138" s="71">
        <v>117</v>
      </c>
      <c r="B138" s="73" t="s">
        <v>223</v>
      </c>
      <c r="C138" s="54">
        <v>4607078971155</v>
      </c>
      <c r="D138" s="54" t="s">
        <v>113</v>
      </c>
      <c r="E138" s="54">
        <v>14607078971152</v>
      </c>
      <c r="F138" s="54">
        <v>12</v>
      </c>
      <c r="G138" s="54">
        <v>6</v>
      </c>
      <c r="H138" s="74">
        <v>1104229800</v>
      </c>
      <c r="I138" s="56" t="s">
        <v>145</v>
      </c>
      <c r="J138" s="55">
        <f t="shared" si="5"/>
        <v>0.1775</v>
      </c>
      <c r="K138" s="56">
        <v>7.1</v>
      </c>
      <c r="L138" s="56">
        <v>21022</v>
      </c>
      <c r="M138" s="57">
        <v>43714</v>
      </c>
      <c r="N138" s="56">
        <v>40</v>
      </c>
      <c r="O138" s="56"/>
      <c r="P138" s="56"/>
      <c r="Q138" s="56"/>
      <c r="R138" s="56"/>
      <c r="S138" s="56"/>
      <c r="T138" s="56"/>
      <c r="U138" s="56"/>
      <c r="V138" s="56"/>
      <c r="W138" s="56"/>
      <c r="X138" s="55">
        <v>33</v>
      </c>
    </row>
    <row r="139" spans="1:24" s="51" customFormat="1" ht="12.75">
      <c r="A139" s="76">
        <v>118</v>
      </c>
      <c r="B139" s="73" t="s">
        <v>224</v>
      </c>
      <c r="C139" s="54">
        <v>4607078971452</v>
      </c>
      <c r="D139" s="54" t="s">
        <v>113</v>
      </c>
      <c r="E139" s="54">
        <v>14607078971459</v>
      </c>
      <c r="F139" s="54">
        <v>12</v>
      </c>
      <c r="G139" s="54">
        <v>6</v>
      </c>
      <c r="H139" s="74">
        <v>1104229800</v>
      </c>
      <c r="I139" s="56" t="s">
        <v>145</v>
      </c>
      <c r="J139" s="55">
        <f t="shared" si="5"/>
        <v>0.1775</v>
      </c>
      <c r="K139" s="56">
        <v>7.1</v>
      </c>
      <c r="L139" s="56">
        <v>21033</v>
      </c>
      <c r="M139" s="57">
        <v>43704</v>
      </c>
      <c r="N139" s="56">
        <v>40</v>
      </c>
      <c r="O139" s="56"/>
      <c r="P139" s="56"/>
      <c r="Q139" s="56"/>
      <c r="R139" s="56"/>
      <c r="S139" s="56"/>
      <c r="T139" s="56"/>
      <c r="U139" s="56"/>
      <c r="V139" s="56"/>
      <c r="W139" s="56"/>
      <c r="X139" s="55">
        <v>34.4</v>
      </c>
    </row>
    <row r="140" spans="1:24" s="51" customFormat="1" ht="12.75">
      <c r="A140" s="71">
        <v>119</v>
      </c>
      <c r="B140" s="73" t="s">
        <v>225</v>
      </c>
      <c r="C140" s="54">
        <v>4607078971476</v>
      </c>
      <c r="D140" s="54" t="s">
        <v>113</v>
      </c>
      <c r="E140" s="54">
        <v>14607078971473</v>
      </c>
      <c r="F140" s="54">
        <v>12</v>
      </c>
      <c r="G140" s="54">
        <v>6</v>
      </c>
      <c r="H140" s="74">
        <v>1104229800</v>
      </c>
      <c r="I140" s="56" t="s">
        <v>145</v>
      </c>
      <c r="J140" s="55">
        <f t="shared" si="5"/>
        <v>0.1775</v>
      </c>
      <c r="K140" s="56">
        <v>7.1</v>
      </c>
      <c r="L140" s="56">
        <v>21033</v>
      </c>
      <c r="M140" s="57">
        <v>43704</v>
      </c>
      <c r="N140" s="56">
        <v>40</v>
      </c>
      <c r="O140" s="56"/>
      <c r="P140" s="56"/>
      <c r="Q140" s="56"/>
      <c r="R140" s="56"/>
      <c r="S140" s="56"/>
      <c r="T140" s="56"/>
      <c r="U140" s="56"/>
      <c r="V140" s="56"/>
      <c r="W140" s="56"/>
      <c r="X140" s="55">
        <v>60.5</v>
      </c>
    </row>
    <row r="141" spans="1:24" s="51" customFormat="1" ht="13.5" thickBot="1">
      <c r="A141" s="72">
        <v>120</v>
      </c>
      <c r="B141" s="73" t="s">
        <v>226</v>
      </c>
      <c r="C141" s="54">
        <v>4607078971575</v>
      </c>
      <c r="D141" s="54" t="s">
        <v>113</v>
      </c>
      <c r="E141" s="54">
        <v>14607078971572</v>
      </c>
      <c r="F141" s="54">
        <v>12</v>
      </c>
      <c r="G141" s="54">
        <v>6</v>
      </c>
      <c r="H141" s="74">
        <v>1104229800</v>
      </c>
      <c r="I141" s="56" t="s">
        <v>145</v>
      </c>
      <c r="J141" s="55">
        <f t="shared" si="5"/>
        <v>0.1775</v>
      </c>
      <c r="K141" s="56">
        <v>7.1</v>
      </c>
      <c r="L141" s="56">
        <v>21033</v>
      </c>
      <c r="M141" s="57">
        <v>43704</v>
      </c>
      <c r="N141" s="56">
        <v>40</v>
      </c>
      <c r="O141" s="56"/>
      <c r="P141" s="56"/>
      <c r="Q141" s="56"/>
      <c r="R141" s="56"/>
      <c r="S141" s="56"/>
      <c r="T141" s="56"/>
      <c r="U141" s="56"/>
      <c r="V141" s="56"/>
      <c r="W141" s="56"/>
      <c r="X141" s="55">
        <v>33.7</v>
      </c>
    </row>
    <row r="142" spans="1:24" s="51" customFormat="1" ht="13.5" thickBot="1">
      <c r="A142" s="59"/>
      <c r="B142" s="123" t="s">
        <v>227</v>
      </c>
      <c r="C142" s="123"/>
      <c r="D142" s="123"/>
      <c r="E142" s="123"/>
      <c r="F142" s="123"/>
      <c r="G142" s="123"/>
      <c r="H142" s="125"/>
      <c r="I142" s="126"/>
      <c r="J142" s="126"/>
      <c r="K142" s="126"/>
      <c r="L142" s="126"/>
      <c r="M142" s="142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</row>
    <row r="143" spans="1:24" s="51" customFormat="1" ht="12.75">
      <c r="A143" s="70">
        <v>121</v>
      </c>
      <c r="B143" s="73" t="s">
        <v>228</v>
      </c>
      <c r="C143" s="54">
        <v>4607078970615</v>
      </c>
      <c r="D143" s="54" t="s">
        <v>113</v>
      </c>
      <c r="E143" s="54">
        <v>14607078970612</v>
      </c>
      <c r="F143" s="54">
        <v>10</v>
      </c>
      <c r="G143" s="54">
        <v>6</v>
      </c>
      <c r="H143" s="74">
        <v>1901</v>
      </c>
      <c r="I143" s="56" t="s">
        <v>204</v>
      </c>
      <c r="J143" s="55">
        <f>K143/N143</f>
        <v>0.4642857142857143</v>
      </c>
      <c r="K143" s="56">
        <v>6.5</v>
      </c>
      <c r="L143" s="56">
        <v>19013</v>
      </c>
      <c r="M143" s="57">
        <v>43779</v>
      </c>
      <c r="N143" s="56">
        <v>14</v>
      </c>
      <c r="O143" s="56"/>
      <c r="P143" s="56"/>
      <c r="Q143" s="56"/>
      <c r="R143" s="56"/>
      <c r="S143" s="56"/>
      <c r="T143" s="56"/>
      <c r="U143" s="56"/>
      <c r="V143" s="56"/>
      <c r="W143" s="56"/>
      <c r="X143" s="55">
        <v>85.9</v>
      </c>
    </row>
    <row r="144" spans="1:24" s="51" customFormat="1" ht="13.5" thickBot="1">
      <c r="A144" s="72">
        <v>122</v>
      </c>
      <c r="B144" s="73" t="s">
        <v>229</v>
      </c>
      <c r="C144" s="54">
        <v>4607078970622</v>
      </c>
      <c r="D144" s="54" t="s">
        <v>113</v>
      </c>
      <c r="E144" s="54">
        <v>14607078970629</v>
      </c>
      <c r="F144" s="54">
        <v>10</v>
      </c>
      <c r="G144" s="54">
        <v>6</v>
      </c>
      <c r="H144" s="74">
        <v>1901</v>
      </c>
      <c r="I144" s="56" t="s">
        <v>204</v>
      </c>
      <c r="J144" s="55">
        <f>K144/N144</f>
        <v>0.4642857142857143</v>
      </c>
      <c r="K144" s="56">
        <v>6.5</v>
      </c>
      <c r="L144" s="56">
        <v>19013</v>
      </c>
      <c r="M144" s="57">
        <v>43779</v>
      </c>
      <c r="N144" s="56">
        <v>14</v>
      </c>
      <c r="O144" s="56"/>
      <c r="P144" s="56"/>
      <c r="Q144" s="56"/>
      <c r="R144" s="56"/>
      <c r="S144" s="56"/>
      <c r="T144" s="56"/>
      <c r="U144" s="56"/>
      <c r="V144" s="56"/>
      <c r="W144" s="56"/>
      <c r="X144" s="55">
        <v>85.9</v>
      </c>
    </row>
    <row r="145" spans="1:24" s="51" customFormat="1" ht="13.5" thickBot="1">
      <c r="A145" s="59"/>
      <c r="B145" s="123" t="s">
        <v>230</v>
      </c>
      <c r="C145" s="123"/>
      <c r="D145" s="123"/>
      <c r="E145" s="123"/>
      <c r="F145" s="123"/>
      <c r="G145" s="123"/>
      <c r="H145" s="125"/>
      <c r="I145" s="126"/>
      <c r="J145" s="126"/>
      <c r="K145" s="126"/>
      <c r="L145" s="126"/>
      <c r="M145" s="142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</row>
    <row r="146" spans="1:24" s="51" customFormat="1" ht="12.75">
      <c r="A146" s="70">
        <v>123</v>
      </c>
      <c r="B146" s="73" t="s">
        <v>231</v>
      </c>
      <c r="C146" s="54">
        <v>4607078976365</v>
      </c>
      <c r="D146" s="54" t="s">
        <v>113</v>
      </c>
      <c r="E146" s="54">
        <v>14607078976362</v>
      </c>
      <c r="F146" s="54">
        <v>10</v>
      </c>
      <c r="G146" s="54">
        <v>10</v>
      </c>
      <c r="H146" s="74">
        <v>2202901000</v>
      </c>
      <c r="I146" s="56" t="s">
        <v>158</v>
      </c>
      <c r="J146" s="55">
        <f aca="true" t="shared" si="6" ref="J146:J160">K146/N146</f>
        <v>0.128</v>
      </c>
      <c r="K146" s="56">
        <v>3.2</v>
      </c>
      <c r="L146" s="56">
        <v>23024</v>
      </c>
      <c r="M146" s="57">
        <v>43449</v>
      </c>
      <c r="N146" s="56">
        <v>25</v>
      </c>
      <c r="O146" s="56"/>
      <c r="P146" s="56"/>
      <c r="Q146" s="56"/>
      <c r="R146" s="56"/>
      <c r="S146" s="56"/>
      <c r="T146" s="56"/>
      <c r="U146" s="56"/>
      <c r="V146" s="56"/>
      <c r="W146" s="56"/>
      <c r="X146" s="55">
        <v>197.8</v>
      </c>
    </row>
    <row r="147" spans="1:24" s="51" customFormat="1" ht="12.75">
      <c r="A147" s="76">
        <v>124</v>
      </c>
      <c r="B147" s="73" t="s">
        <v>232</v>
      </c>
      <c r="C147" s="54">
        <v>4607078976372</v>
      </c>
      <c r="D147" s="54" t="s">
        <v>113</v>
      </c>
      <c r="E147" s="54">
        <v>14607078976379</v>
      </c>
      <c r="F147" s="54">
        <v>10</v>
      </c>
      <c r="G147" s="54">
        <v>10</v>
      </c>
      <c r="H147" s="74">
        <v>2202901000</v>
      </c>
      <c r="I147" s="56" t="s">
        <v>158</v>
      </c>
      <c r="J147" s="55">
        <f t="shared" si="6"/>
        <v>0.128</v>
      </c>
      <c r="K147" s="56">
        <v>3.2</v>
      </c>
      <c r="L147" s="56">
        <v>23024</v>
      </c>
      <c r="M147" s="57">
        <v>43449</v>
      </c>
      <c r="N147" s="56">
        <v>25</v>
      </c>
      <c r="O147" s="56"/>
      <c r="P147" s="56"/>
      <c r="Q147" s="56"/>
      <c r="R147" s="56"/>
      <c r="S147" s="56"/>
      <c r="T147" s="56"/>
      <c r="U147" s="56"/>
      <c r="V147" s="56"/>
      <c r="W147" s="56"/>
      <c r="X147" s="55">
        <v>102.3</v>
      </c>
    </row>
    <row r="148" spans="1:24" s="51" customFormat="1" ht="12.75">
      <c r="A148" s="76">
        <v>125</v>
      </c>
      <c r="B148" s="73" t="s">
        <v>563</v>
      </c>
      <c r="C148" s="54">
        <v>4607078975603</v>
      </c>
      <c r="D148" s="54">
        <v>4607078975610</v>
      </c>
      <c r="E148" s="54">
        <v>14607078975617</v>
      </c>
      <c r="F148" s="54">
        <v>11</v>
      </c>
      <c r="G148" s="54">
        <v>6</v>
      </c>
      <c r="H148" s="74">
        <v>1104229800</v>
      </c>
      <c r="I148" s="56" t="s">
        <v>233</v>
      </c>
      <c r="J148" s="55">
        <f t="shared" si="6"/>
        <v>0.014374999999999999</v>
      </c>
      <c r="K148" s="56">
        <v>4.6</v>
      </c>
      <c r="L148" s="56">
        <v>23012</v>
      </c>
      <c r="M148" s="57">
        <v>43393</v>
      </c>
      <c r="N148" s="56">
        <v>320</v>
      </c>
      <c r="O148" s="56"/>
      <c r="P148" s="56"/>
      <c r="Q148" s="56"/>
      <c r="R148" s="56"/>
      <c r="S148" s="56"/>
      <c r="T148" s="56"/>
      <c r="U148" s="56"/>
      <c r="V148" s="56"/>
      <c r="W148" s="56"/>
      <c r="X148" s="55">
        <v>32.3</v>
      </c>
    </row>
    <row r="149" spans="1:24" s="51" customFormat="1" ht="12.75">
      <c r="A149" s="71">
        <v>126</v>
      </c>
      <c r="B149" s="73" t="s">
        <v>564</v>
      </c>
      <c r="C149" s="54">
        <v>4607078975702</v>
      </c>
      <c r="D149" s="54">
        <v>4607078975719</v>
      </c>
      <c r="E149" s="54">
        <v>14607078975716</v>
      </c>
      <c r="F149" s="54">
        <v>11</v>
      </c>
      <c r="G149" s="54">
        <v>6</v>
      </c>
      <c r="H149" s="74">
        <v>1104229800</v>
      </c>
      <c r="I149" s="56" t="s">
        <v>233</v>
      </c>
      <c r="J149" s="55">
        <f t="shared" si="6"/>
        <v>0.014374999999999999</v>
      </c>
      <c r="K149" s="56">
        <v>4.6</v>
      </c>
      <c r="L149" s="56">
        <v>23012</v>
      </c>
      <c r="M149" s="57">
        <v>43393</v>
      </c>
      <c r="N149" s="56">
        <v>320</v>
      </c>
      <c r="O149" s="56"/>
      <c r="P149" s="56"/>
      <c r="Q149" s="56"/>
      <c r="R149" s="56"/>
      <c r="S149" s="56"/>
      <c r="T149" s="56"/>
      <c r="U149" s="56"/>
      <c r="V149" s="56"/>
      <c r="W149" s="56"/>
      <c r="X149" s="55">
        <v>8.9</v>
      </c>
    </row>
    <row r="150" spans="1:24" s="51" customFormat="1" ht="12.75">
      <c r="A150" s="71">
        <v>127</v>
      </c>
      <c r="B150" s="73" t="s">
        <v>565</v>
      </c>
      <c r="C150" s="54">
        <v>4607078975580</v>
      </c>
      <c r="D150" s="54">
        <v>4607078975597</v>
      </c>
      <c r="E150" s="54">
        <v>14607078975594</v>
      </c>
      <c r="F150" s="54">
        <v>11</v>
      </c>
      <c r="G150" s="54">
        <v>6</v>
      </c>
      <c r="H150" s="74">
        <v>1104229800</v>
      </c>
      <c r="I150" s="56" t="s">
        <v>233</v>
      </c>
      <c r="J150" s="55">
        <f t="shared" si="6"/>
        <v>0.014374999999999999</v>
      </c>
      <c r="K150" s="56">
        <v>4.6</v>
      </c>
      <c r="L150" s="56">
        <v>23012</v>
      </c>
      <c r="M150" s="57">
        <v>43393</v>
      </c>
      <c r="N150" s="56">
        <v>320</v>
      </c>
      <c r="O150" s="56"/>
      <c r="P150" s="56"/>
      <c r="Q150" s="56"/>
      <c r="R150" s="56"/>
      <c r="S150" s="56"/>
      <c r="T150" s="56"/>
      <c r="U150" s="56"/>
      <c r="V150" s="56"/>
      <c r="W150" s="56"/>
      <c r="X150" s="55">
        <v>8.9</v>
      </c>
    </row>
    <row r="151" spans="1:24" s="51" customFormat="1" ht="12.75">
      <c r="A151" s="71">
        <v>128</v>
      </c>
      <c r="B151" s="73" t="s">
        <v>566</v>
      </c>
      <c r="C151" s="54">
        <v>4607078975566</v>
      </c>
      <c r="D151" s="54">
        <v>4607078975573</v>
      </c>
      <c r="E151" s="54">
        <v>14607078975570</v>
      </c>
      <c r="F151" s="54">
        <v>11</v>
      </c>
      <c r="G151" s="54">
        <v>6</v>
      </c>
      <c r="H151" s="74">
        <v>1104229800</v>
      </c>
      <c r="I151" s="56" t="s">
        <v>233</v>
      </c>
      <c r="J151" s="55">
        <f t="shared" si="6"/>
        <v>0.014374999999999999</v>
      </c>
      <c r="K151" s="56">
        <v>4.6</v>
      </c>
      <c r="L151" s="56">
        <v>23012</v>
      </c>
      <c r="M151" s="57">
        <v>43393</v>
      </c>
      <c r="N151" s="56">
        <v>320</v>
      </c>
      <c r="O151" s="56"/>
      <c r="P151" s="56"/>
      <c r="Q151" s="56"/>
      <c r="R151" s="56"/>
      <c r="S151" s="56"/>
      <c r="T151" s="56"/>
      <c r="U151" s="56"/>
      <c r="V151" s="56"/>
      <c r="W151" s="56"/>
      <c r="X151" s="55">
        <v>8.9</v>
      </c>
    </row>
    <row r="152" spans="1:24" s="51" customFormat="1" ht="12.75">
      <c r="A152" s="77"/>
      <c r="B152" s="73" t="s">
        <v>696</v>
      </c>
      <c r="C152" s="54"/>
      <c r="D152" s="54"/>
      <c r="E152" s="54"/>
      <c r="F152" s="54"/>
      <c r="G152" s="54"/>
      <c r="H152" s="74"/>
      <c r="I152" s="56" t="s">
        <v>164</v>
      </c>
      <c r="J152" s="55"/>
      <c r="K152" s="56"/>
      <c r="L152" s="56"/>
      <c r="M152" s="57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5">
        <v>137.4</v>
      </c>
    </row>
    <row r="153" spans="1:24" s="51" customFormat="1" ht="12.75">
      <c r="A153" s="77"/>
      <c r="B153" s="73" t="s">
        <v>697</v>
      </c>
      <c r="C153" s="54"/>
      <c r="D153" s="54"/>
      <c r="E153" s="54"/>
      <c r="F153" s="54"/>
      <c r="G153" s="54"/>
      <c r="H153" s="74"/>
      <c r="I153" s="56" t="s">
        <v>164</v>
      </c>
      <c r="J153" s="55"/>
      <c r="K153" s="56"/>
      <c r="L153" s="56"/>
      <c r="M153" s="57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5">
        <v>164.8</v>
      </c>
    </row>
    <row r="154" spans="1:24" s="51" customFormat="1" ht="12.75">
      <c r="A154" s="77"/>
      <c r="B154" s="73" t="s">
        <v>698</v>
      </c>
      <c r="C154" s="54"/>
      <c r="D154" s="54"/>
      <c r="E154" s="54"/>
      <c r="F154" s="54"/>
      <c r="G154" s="54"/>
      <c r="H154" s="74"/>
      <c r="I154" s="56" t="s">
        <v>164</v>
      </c>
      <c r="J154" s="55"/>
      <c r="K154" s="56"/>
      <c r="L154" s="56"/>
      <c r="M154" s="57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5">
        <v>158</v>
      </c>
    </row>
    <row r="155" spans="1:24" s="51" customFormat="1" ht="12.75">
      <c r="A155" s="77">
        <v>129</v>
      </c>
      <c r="B155" s="73" t="s">
        <v>234</v>
      </c>
      <c r="C155" s="54">
        <v>4607078976785</v>
      </c>
      <c r="D155" s="54" t="s">
        <v>113</v>
      </c>
      <c r="E155" s="54">
        <v>14607078976782</v>
      </c>
      <c r="F155" s="54">
        <v>10</v>
      </c>
      <c r="G155" s="54">
        <v>10</v>
      </c>
      <c r="H155" s="74">
        <v>2202901000</v>
      </c>
      <c r="I155" s="56" t="s">
        <v>158</v>
      </c>
      <c r="J155" s="55">
        <f t="shared" si="6"/>
        <v>0.128</v>
      </c>
      <c r="K155" s="56">
        <v>3.2</v>
      </c>
      <c r="L155" s="56">
        <v>23024</v>
      </c>
      <c r="M155" s="57">
        <v>43449</v>
      </c>
      <c r="N155" s="56">
        <v>25</v>
      </c>
      <c r="O155" s="56"/>
      <c r="P155" s="56"/>
      <c r="Q155" s="56"/>
      <c r="R155" s="56"/>
      <c r="S155" s="56"/>
      <c r="T155" s="56"/>
      <c r="U155" s="56"/>
      <c r="V155" s="56"/>
      <c r="W155" s="56"/>
      <c r="X155" s="55">
        <v>48.8</v>
      </c>
    </row>
    <row r="156" spans="1:24" s="51" customFormat="1" ht="12.75">
      <c r="A156" s="71">
        <v>130</v>
      </c>
      <c r="B156" s="73" t="s">
        <v>235</v>
      </c>
      <c r="C156" s="54">
        <v>4607078976587</v>
      </c>
      <c r="D156" s="54" t="s">
        <v>113</v>
      </c>
      <c r="E156" s="54">
        <v>14607078976584</v>
      </c>
      <c r="F156" s="58">
        <v>12</v>
      </c>
      <c r="G156" s="54">
        <v>6</v>
      </c>
      <c r="H156" s="74">
        <v>2202901000</v>
      </c>
      <c r="I156" s="56" t="s">
        <v>236</v>
      </c>
      <c r="J156" s="55">
        <f t="shared" si="6"/>
        <v>0.1</v>
      </c>
      <c r="K156" s="61">
        <v>1.8</v>
      </c>
      <c r="L156" s="61">
        <v>23024</v>
      </c>
      <c r="M156" s="63">
        <v>43449</v>
      </c>
      <c r="N156" s="56">
        <v>18</v>
      </c>
      <c r="O156" s="56"/>
      <c r="P156" s="56"/>
      <c r="Q156" s="56"/>
      <c r="R156" s="56"/>
      <c r="S156" s="56"/>
      <c r="T156" s="56"/>
      <c r="U156" s="56"/>
      <c r="V156" s="56"/>
      <c r="W156" s="87"/>
      <c r="X156" s="55">
        <v>61.9</v>
      </c>
    </row>
    <row r="157" spans="1:24" s="51" customFormat="1" ht="12.75">
      <c r="A157" s="79"/>
      <c r="B157" s="73" t="s">
        <v>699</v>
      </c>
      <c r="C157" s="54"/>
      <c r="D157" s="54"/>
      <c r="E157" s="54"/>
      <c r="F157" s="58"/>
      <c r="G157" s="54"/>
      <c r="H157" s="74"/>
      <c r="I157" s="56" t="s">
        <v>236</v>
      </c>
      <c r="J157" s="55"/>
      <c r="K157" s="61"/>
      <c r="L157" s="61"/>
      <c r="M157" s="63"/>
      <c r="N157" s="56"/>
      <c r="O157" s="56"/>
      <c r="P157" s="56"/>
      <c r="Q157" s="56"/>
      <c r="R157" s="56"/>
      <c r="S157" s="56"/>
      <c r="T157" s="56"/>
      <c r="U157" s="56"/>
      <c r="V157" s="56"/>
      <c r="W157" s="87"/>
      <c r="X157" s="55">
        <v>101.6</v>
      </c>
    </row>
    <row r="158" spans="1:24" s="51" customFormat="1" ht="12.75" customHeight="1">
      <c r="A158" s="79"/>
      <c r="B158" s="73" t="s">
        <v>700</v>
      </c>
      <c r="C158" s="54"/>
      <c r="D158" s="54"/>
      <c r="E158" s="54"/>
      <c r="F158" s="58"/>
      <c r="G158" s="54"/>
      <c r="H158" s="74"/>
      <c r="I158" s="56" t="s">
        <v>236</v>
      </c>
      <c r="J158" s="55"/>
      <c r="K158" s="61"/>
      <c r="L158" s="61"/>
      <c r="M158" s="63"/>
      <c r="N158" s="56"/>
      <c r="O158" s="56"/>
      <c r="P158" s="56"/>
      <c r="Q158" s="56"/>
      <c r="R158" s="56"/>
      <c r="S158" s="56"/>
      <c r="T158" s="56"/>
      <c r="U158" s="56"/>
      <c r="V158" s="56"/>
      <c r="W158" s="87"/>
      <c r="X158" s="55">
        <v>101.6</v>
      </c>
    </row>
    <row r="159" spans="1:24" s="51" customFormat="1" ht="12.75" customHeight="1">
      <c r="A159" s="79"/>
      <c r="B159" s="73" t="s">
        <v>701</v>
      </c>
      <c r="C159" s="54"/>
      <c r="D159" s="54"/>
      <c r="E159" s="54"/>
      <c r="F159" s="58"/>
      <c r="G159" s="54"/>
      <c r="H159" s="74"/>
      <c r="I159" s="56" t="s">
        <v>236</v>
      </c>
      <c r="J159" s="55"/>
      <c r="K159" s="61"/>
      <c r="L159" s="61"/>
      <c r="M159" s="63"/>
      <c r="N159" s="56"/>
      <c r="O159" s="56"/>
      <c r="P159" s="56"/>
      <c r="Q159" s="56"/>
      <c r="R159" s="56"/>
      <c r="S159" s="56"/>
      <c r="T159" s="56"/>
      <c r="U159" s="56"/>
      <c r="V159" s="56"/>
      <c r="W159" s="87"/>
      <c r="X159" s="55">
        <v>101.6</v>
      </c>
    </row>
    <row r="160" spans="1:24" s="51" customFormat="1" ht="13.5" thickBot="1">
      <c r="A160" s="78">
        <v>131</v>
      </c>
      <c r="B160" s="73" t="s">
        <v>237</v>
      </c>
      <c r="C160" s="54">
        <v>4607078977928</v>
      </c>
      <c r="D160" s="54" t="s">
        <v>113</v>
      </c>
      <c r="E160" s="54">
        <v>14607078977925</v>
      </c>
      <c r="F160" s="58">
        <v>12</v>
      </c>
      <c r="G160" s="54">
        <v>6</v>
      </c>
      <c r="H160" s="74">
        <v>2202901000</v>
      </c>
      <c r="I160" s="56" t="s">
        <v>236</v>
      </c>
      <c r="J160" s="55">
        <f t="shared" si="6"/>
        <v>0.1</v>
      </c>
      <c r="K160" s="61">
        <v>1.8</v>
      </c>
      <c r="L160" s="61">
        <v>23024</v>
      </c>
      <c r="M160" s="63">
        <v>43449</v>
      </c>
      <c r="N160" s="56">
        <v>18</v>
      </c>
      <c r="O160" s="56"/>
      <c r="P160" s="56"/>
      <c r="Q160" s="56"/>
      <c r="R160" s="56"/>
      <c r="S160" s="56"/>
      <c r="T160" s="56"/>
      <c r="U160" s="56"/>
      <c r="V160" s="56"/>
      <c r="W160" s="87"/>
      <c r="X160" s="55">
        <v>101.6</v>
      </c>
    </row>
    <row r="161" spans="1:24" s="51" customFormat="1" ht="13.5" thickBot="1">
      <c r="A161" s="59"/>
      <c r="B161" s="123" t="s">
        <v>238</v>
      </c>
      <c r="C161" s="123"/>
      <c r="D161" s="123"/>
      <c r="E161" s="123"/>
      <c r="F161" s="123"/>
      <c r="G161" s="123"/>
      <c r="H161" s="125"/>
      <c r="I161" s="126"/>
      <c r="J161" s="126"/>
      <c r="K161" s="126"/>
      <c r="L161" s="126"/>
      <c r="M161" s="142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</row>
    <row r="162" spans="1:24" s="51" customFormat="1" ht="12.75">
      <c r="A162" s="70">
        <v>132</v>
      </c>
      <c r="B162" s="73" t="s">
        <v>548</v>
      </c>
      <c r="C162" s="54">
        <v>4607078972923</v>
      </c>
      <c r="D162" s="54">
        <v>4607078973296</v>
      </c>
      <c r="E162" s="54">
        <v>24607078973252</v>
      </c>
      <c r="F162" s="54">
        <v>12</v>
      </c>
      <c r="G162" s="54">
        <v>6</v>
      </c>
      <c r="H162" s="74" t="s">
        <v>239</v>
      </c>
      <c r="I162" s="56" t="s">
        <v>198</v>
      </c>
      <c r="J162" s="55">
        <f aca="true" t="shared" si="7" ref="J162:J174">K162/N162</f>
        <v>0.0375</v>
      </c>
      <c r="K162" s="56">
        <v>6</v>
      </c>
      <c r="L162" s="56">
        <v>24012</v>
      </c>
      <c r="M162" s="57">
        <v>43546</v>
      </c>
      <c r="N162" s="56">
        <v>160</v>
      </c>
      <c r="O162" s="56"/>
      <c r="P162" s="56"/>
      <c r="Q162" s="56"/>
      <c r="R162" s="56"/>
      <c r="S162" s="56"/>
      <c r="T162" s="56"/>
      <c r="U162" s="56"/>
      <c r="V162" s="56"/>
      <c r="W162" s="56"/>
      <c r="X162" s="55">
        <v>22.1</v>
      </c>
    </row>
    <row r="163" spans="1:24" s="51" customFormat="1" ht="12.75">
      <c r="A163" s="71">
        <v>133</v>
      </c>
      <c r="B163" s="73" t="s">
        <v>549</v>
      </c>
      <c r="C163" s="54">
        <v>4607078976143</v>
      </c>
      <c r="D163" s="54">
        <v>4607078976150</v>
      </c>
      <c r="E163" s="54">
        <v>14607078976157</v>
      </c>
      <c r="F163" s="54">
        <v>12</v>
      </c>
      <c r="G163" s="54">
        <v>6</v>
      </c>
      <c r="H163" s="74" t="s">
        <v>239</v>
      </c>
      <c r="I163" s="56" t="s">
        <v>198</v>
      </c>
      <c r="J163" s="55">
        <f t="shared" si="7"/>
        <v>0.0375</v>
      </c>
      <c r="K163" s="56">
        <v>6</v>
      </c>
      <c r="L163" s="56">
        <v>24012</v>
      </c>
      <c r="M163" s="57">
        <v>43546</v>
      </c>
      <c r="N163" s="56">
        <v>160</v>
      </c>
      <c r="O163" s="56"/>
      <c r="P163" s="56"/>
      <c r="Q163" s="56"/>
      <c r="R163" s="56"/>
      <c r="S163" s="56"/>
      <c r="T163" s="56"/>
      <c r="U163" s="56"/>
      <c r="V163" s="56"/>
      <c r="W163" s="56"/>
      <c r="X163" s="55">
        <v>22.1</v>
      </c>
    </row>
    <row r="164" spans="1:24" s="51" customFormat="1" ht="12.75">
      <c r="A164" s="71">
        <v>134</v>
      </c>
      <c r="B164" s="73" t="s">
        <v>550</v>
      </c>
      <c r="C164" s="54">
        <v>4607078974859</v>
      </c>
      <c r="D164" s="54">
        <v>4607078974866</v>
      </c>
      <c r="E164" s="54">
        <v>24607078974877</v>
      </c>
      <c r="F164" s="54">
        <v>12</v>
      </c>
      <c r="G164" s="54">
        <v>6</v>
      </c>
      <c r="H164" s="74" t="s">
        <v>239</v>
      </c>
      <c r="I164" s="56" t="s">
        <v>198</v>
      </c>
      <c r="J164" s="55">
        <f t="shared" si="7"/>
        <v>0.0375</v>
      </c>
      <c r="K164" s="56">
        <v>6</v>
      </c>
      <c r="L164" s="56">
        <v>24012</v>
      </c>
      <c r="M164" s="57">
        <v>43546</v>
      </c>
      <c r="N164" s="56">
        <v>160</v>
      </c>
      <c r="O164" s="56"/>
      <c r="P164" s="56"/>
      <c r="Q164" s="56"/>
      <c r="R164" s="56"/>
      <c r="S164" s="56"/>
      <c r="T164" s="56"/>
      <c r="U164" s="56"/>
      <c r="V164" s="56"/>
      <c r="W164" s="56"/>
      <c r="X164" s="55">
        <v>22.1</v>
      </c>
    </row>
    <row r="165" spans="1:24" s="51" customFormat="1" ht="12.75">
      <c r="A165" s="71">
        <v>135</v>
      </c>
      <c r="B165" s="73" t="s">
        <v>551</v>
      </c>
      <c r="C165" s="54">
        <v>4607078974910</v>
      </c>
      <c r="D165" s="54">
        <v>4607078974927</v>
      </c>
      <c r="E165" s="54">
        <v>14607078974931</v>
      </c>
      <c r="F165" s="54">
        <v>12</v>
      </c>
      <c r="G165" s="54">
        <v>6</v>
      </c>
      <c r="H165" s="74" t="s">
        <v>239</v>
      </c>
      <c r="I165" s="56" t="s">
        <v>198</v>
      </c>
      <c r="J165" s="55">
        <f t="shared" si="7"/>
        <v>0.0375</v>
      </c>
      <c r="K165" s="56">
        <v>6</v>
      </c>
      <c r="L165" s="56">
        <v>24012</v>
      </c>
      <c r="M165" s="57">
        <v>43546</v>
      </c>
      <c r="N165" s="56">
        <v>160</v>
      </c>
      <c r="O165" s="56"/>
      <c r="P165" s="56"/>
      <c r="Q165" s="56"/>
      <c r="R165" s="56"/>
      <c r="S165" s="56"/>
      <c r="T165" s="56"/>
      <c r="U165" s="56"/>
      <c r="V165" s="56"/>
      <c r="W165" s="56"/>
      <c r="X165" s="55">
        <v>22.1</v>
      </c>
    </row>
    <row r="166" spans="1:24" s="51" customFormat="1" ht="12.75">
      <c r="A166" s="71">
        <v>136</v>
      </c>
      <c r="B166" s="73" t="s">
        <v>552</v>
      </c>
      <c r="C166" s="54">
        <v>4607078972626</v>
      </c>
      <c r="D166" s="54">
        <v>4607078973227</v>
      </c>
      <c r="E166" s="54">
        <v>14607078973224</v>
      </c>
      <c r="F166" s="54">
        <v>12</v>
      </c>
      <c r="G166" s="54">
        <v>6</v>
      </c>
      <c r="H166" s="74" t="s">
        <v>239</v>
      </c>
      <c r="I166" s="56" t="s">
        <v>198</v>
      </c>
      <c r="J166" s="55">
        <f t="shared" si="7"/>
        <v>0.0375</v>
      </c>
      <c r="K166" s="56">
        <v>6</v>
      </c>
      <c r="L166" s="56">
        <v>24012</v>
      </c>
      <c r="M166" s="57">
        <v>43546</v>
      </c>
      <c r="N166" s="56">
        <v>160</v>
      </c>
      <c r="O166" s="56"/>
      <c r="P166" s="56"/>
      <c r="Q166" s="56"/>
      <c r="R166" s="56"/>
      <c r="S166" s="56"/>
      <c r="T166" s="56"/>
      <c r="U166" s="56"/>
      <c r="V166" s="56"/>
      <c r="W166" s="56"/>
      <c r="X166" s="55">
        <v>22.1</v>
      </c>
    </row>
    <row r="167" spans="1:24" s="51" customFormat="1" ht="12.75">
      <c r="A167" s="71">
        <v>137</v>
      </c>
      <c r="B167" s="73" t="s">
        <v>553</v>
      </c>
      <c r="C167" s="54">
        <v>4607078972909</v>
      </c>
      <c r="D167" s="54">
        <v>4607078973265</v>
      </c>
      <c r="E167" s="54">
        <v>24607078973245</v>
      </c>
      <c r="F167" s="54">
        <v>12</v>
      </c>
      <c r="G167" s="54">
        <v>6</v>
      </c>
      <c r="H167" s="74" t="s">
        <v>239</v>
      </c>
      <c r="I167" s="56" t="s">
        <v>198</v>
      </c>
      <c r="J167" s="55">
        <f t="shared" si="7"/>
        <v>0.0375</v>
      </c>
      <c r="K167" s="56">
        <v>6</v>
      </c>
      <c r="L167" s="56">
        <v>24012</v>
      </c>
      <c r="M167" s="57">
        <v>43546</v>
      </c>
      <c r="N167" s="56">
        <v>160</v>
      </c>
      <c r="O167" s="56"/>
      <c r="P167" s="56"/>
      <c r="Q167" s="56"/>
      <c r="R167" s="56"/>
      <c r="S167" s="56"/>
      <c r="T167" s="56"/>
      <c r="U167" s="56"/>
      <c r="V167" s="56"/>
      <c r="W167" s="56"/>
      <c r="X167" s="55">
        <v>22.1</v>
      </c>
    </row>
    <row r="168" spans="1:24" s="51" customFormat="1" ht="12.75">
      <c r="A168" s="71">
        <v>138</v>
      </c>
      <c r="B168" s="73" t="s">
        <v>555</v>
      </c>
      <c r="C168" s="54">
        <v>4607078972640</v>
      </c>
      <c r="D168" s="54">
        <v>4607078973272</v>
      </c>
      <c r="E168" s="54">
        <v>24607078973238</v>
      </c>
      <c r="F168" s="54">
        <v>12</v>
      </c>
      <c r="G168" s="54">
        <v>6</v>
      </c>
      <c r="H168" s="74" t="s">
        <v>239</v>
      </c>
      <c r="I168" s="56" t="s">
        <v>240</v>
      </c>
      <c r="J168" s="55">
        <f t="shared" si="7"/>
        <v>0.034999999999999996</v>
      </c>
      <c r="K168" s="56">
        <v>5.6</v>
      </c>
      <c r="L168" s="56">
        <v>24012</v>
      </c>
      <c r="M168" s="57">
        <v>43546</v>
      </c>
      <c r="N168" s="56">
        <v>160</v>
      </c>
      <c r="O168" s="56"/>
      <c r="P168" s="56"/>
      <c r="Q168" s="56"/>
      <c r="R168" s="56"/>
      <c r="S168" s="56"/>
      <c r="T168" s="56"/>
      <c r="U168" s="56"/>
      <c r="V168" s="56"/>
      <c r="W168" s="56"/>
      <c r="X168" s="55">
        <v>22.1</v>
      </c>
    </row>
    <row r="169" spans="1:24" s="51" customFormat="1" ht="12.75">
      <c r="A169" s="71">
        <v>139</v>
      </c>
      <c r="B169" s="73" t="s">
        <v>554</v>
      </c>
      <c r="C169" s="54">
        <v>4607078974880</v>
      </c>
      <c r="D169" s="54">
        <v>4607078974897</v>
      </c>
      <c r="E169" s="54">
        <v>14607078974900</v>
      </c>
      <c r="F169" s="54">
        <v>12</v>
      </c>
      <c r="G169" s="54">
        <v>6</v>
      </c>
      <c r="H169" s="74" t="s">
        <v>239</v>
      </c>
      <c r="I169" s="56" t="s">
        <v>198</v>
      </c>
      <c r="J169" s="55">
        <f t="shared" si="7"/>
        <v>0.0375</v>
      </c>
      <c r="K169" s="56">
        <v>6</v>
      </c>
      <c r="L169" s="56">
        <v>24012</v>
      </c>
      <c r="M169" s="57">
        <v>43546</v>
      </c>
      <c r="N169" s="56">
        <v>160</v>
      </c>
      <c r="O169" s="56"/>
      <c r="P169" s="56"/>
      <c r="Q169" s="56"/>
      <c r="R169" s="56"/>
      <c r="S169" s="56"/>
      <c r="T169" s="56"/>
      <c r="U169" s="56"/>
      <c r="V169" s="56"/>
      <c r="W169" s="56"/>
      <c r="X169" s="55">
        <v>22.1</v>
      </c>
    </row>
    <row r="170" spans="1:24" s="51" customFormat="1" ht="12.75">
      <c r="A170" s="71">
        <v>140</v>
      </c>
      <c r="B170" s="73" t="s">
        <v>556</v>
      </c>
      <c r="C170" s="54">
        <v>4607078971254</v>
      </c>
      <c r="D170" s="54">
        <v>4607078973289</v>
      </c>
      <c r="E170" s="54">
        <v>24607078973207</v>
      </c>
      <c r="F170" s="54">
        <v>12</v>
      </c>
      <c r="G170" s="54">
        <v>6</v>
      </c>
      <c r="H170" s="74" t="s">
        <v>239</v>
      </c>
      <c r="I170" s="56" t="s">
        <v>198</v>
      </c>
      <c r="J170" s="55">
        <f t="shared" si="7"/>
        <v>0.0375</v>
      </c>
      <c r="K170" s="56">
        <v>6</v>
      </c>
      <c r="L170" s="56">
        <v>24012</v>
      </c>
      <c r="M170" s="57">
        <v>43546</v>
      </c>
      <c r="N170" s="56">
        <v>160</v>
      </c>
      <c r="O170" s="56"/>
      <c r="P170" s="56"/>
      <c r="Q170" s="56"/>
      <c r="R170" s="56"/>
      <c r="S170" s="56"/>
      <c r="T170" s="56"/>
      <c r="U170" s="56"/>
      <c r="V170" s="56"/>
      <c r="W170" s="56"/>
      <c r="X170" s="55">
        <v>22.1</v>
      </c>
    </row>
    <row r="171" spans="1:24" s="51" customFormat="1" ht="12.75">
      <c r="A171" s="71">
        <v>141</v>
      </c>
      <c r="B171" s="86" t="s">
        <v>557</v>
      </c>
      <c r="C171" s="54">
        <v>4607078975467</v>
      </c>
      <c r="D171" s="54">
        <v>4607078975634</v>
      </c>
      <c r="E171" s="54">
        <v>14607078975631</v>
      </c>
      <c r="F171" s="54">
        <v>12</v>
      </c>
      <c r="G171" s="54">
        <v>6</v>
      </c>
      <c r="H171" s="74" t="s">
        <v>239</v>
      </c>
      <c r="I171" s="56" t="s">
        <v>241</v>
      </c>
      <c r="J171" s="55">
        <f t="shared" si="7"/>
        <v>0.027777777777777776</v>
      </c>
      <c r="K171" s="56">
        <v>4</v>
      </c>
      <c r="L171" s="56">
        <v>24012</v>
      </c>
      <c r="M171" s="57">
        <v>43546</v>
      </c>
      <c r="N171" s="56">
        <v>144</v>
      </c>
      <c r="O171" s="56"/>
      <c r="P171" s="56"/>
      <c r="Q171" s="56"/>
      <c r="R171" s="56"/>
      <c r="S171" s="56"/>
      <c r="T171" s="56"/>
      <c r="U171" s="56"/>
      <c r="V171" s="56"/>
      <c r="W171" s="56"/>
      <c r="X171" s="55">
        <v>18.7</v>
      </c>
    </row>
    <row r="172" spans="1:24" s="51" customFormat="1" ht="12.75">
      <c r="A172" s="71">
        <v>142</v>
      </c>
      <c r="B172" s="73" t="s">
        <v>558</v>
      </c>
      <c r="C172" s="58">
        <v>4607078976310</v>
      </c>
      <c r="D172" s="58">
        <v>4607078976327</v>
      </c>
      <c r="E172" s="58">
        <v>14607078976324</v>
      </c>
      <c r="F172" s="54">
        <v>12</v>
      </c>
      <c r="G172" s="54">
        <v>6</v>
      </c>
      <c r="H172" s="74" t="s">
        <v>239</v>
      </c>
      <c r="I172" s="56" t="s">
        <v>241</v>
      </c>
      <c r="J172" s="55">
        <f t="shared" si="7"/>
        <v>0.027777777777777776</v>
      </c>
      <c r="K172" s="56">
        <v>4</v>
      </c>
      <c r="L172" s="56">
        <v>24012</v>
      </c>
      <c r="M172" s="57">
        <v>43546</v>
      </c>
      <c r="N172" s="56">
        <v>144</v>
      </c>
      <c r="O172" s="56"/>
      <c r="P172" s="56"/>
      <c r="Q172" s="56"/>
      <c r="R172" s="56"/>
      <c r="S172" s="56"/>
      <c r="T172" s="56"/>
      <c r="U172" s="56"/>
      <c r="V172" s="56"/>
      <c r="W172" s="56"/>
      <c r="X172" s="55">
        <v>19.3</v>
      </c>
    </row>
    <row r="173" spans="1:24" s="51" customFormat="1" ht="12.75">
      <c r="A173" s="71">
        <v>143</v>
      </c>
      <c r="B173" s="73" t="s">
        <v>559</v>
      </c>
      <c r="C173" s="54">
        <v>4607078975450</v>
      </c>
      <c r="D173" s="54">
        <v>4607078975641</v>
      </c>
      <c r="E173" s="54">
        <v>14607078975648</v>
      </c>
      <c r="F173" s="54">
        <v>12</v>
      </c>
      <c r="G173" s="54">
        <v>6</v>
      </c>
      <c r="H173" s="74" t="s">
        <v>239</v>
      </c>
      <c r="I173" s="56" t="s">
        <v>241</v>
      </c>
      <c r="J173" s="55">
        <f t="shared" si="7"/>
        <v>0.027777777777777776</v>
      </c>
      <c r="K173" s="56">
        <v>4</v>
      </c>
      <c r="L173" s="56">
        <v>24012</v>
      </c>
      <c r="M173" s="57">
        <v>43546</v>
      </c>
      <c r="N173" s="56">
        <v>144</v>
      </c>
      <c r="O173" s="56"/>
      <c r="P173" s="56"/>
      <c r="Q173" s="56"/>
      <c r="R173" s="56"/>
      <c r="S173" s="56"/>
      <c r="T173" s="56"/>
      <c r="U173" s="56"/>
      <c r="V173" s="56"/>
      <c r="W173" s="56"/>
      <c r="X173" s="55">
        <v>18.7</v>
      </c>
    </row>
    <row r="174" spans="1:24" s="51" customFormat="1" ht="12.75">
      <c r="A174" s="77">
        <v>144</v>
      </c>
      <c r="B174" s="73" t="s">
        <v>560</v>
      </c>
      <c r="C174" s="54">
        <v>4607078975474</v>
      </c>
      <c r="D174" s="54">
        <v>4607078975627</v>
      </c>
      <c r="E174" s="54">
        <v>14607078975624</v>
      </c>
      <c r="F174" s="54">
        <v>12</v>
      </c>
      <c r="G174" s="54">
        <v>6</v>
      </c>
      <c r="H174" s="74" t="s">
        <v>239</v>
      </c>
      <c r="I174" s="56" t="s">
        <v>241</v>
      </c>
      <c r="J174" s="55">
        <f t="shared" si="7"/>
        <v>0.027777777777777776</v>
      </c>
      <c r="K174" s="56">
        <v>4</v>
      </c>
      <c r="L174" s="56">
        <v>24012</v>
      </c>
      <c r="M174" s="57">
        <v>43546</v>
      </c>
      <c r="N174" s="56">
        <v>144</v>
      </c>
      <c r="O174" s="56"/>
      <c r="P174" s="56"/>
      <c r="Q174" s="56"/>
      <c r="R174" s="56"/>
      <c r="S174" s="56"/>
      <c r="T174" s="56"/>
      <c r="U174" s="56"/>
      <c r="V174" s="56"/>
      <c r="W174" s="56"/>
      <c r="X174" s="55">
        <v>19.3</v>
      </c>
    </row>
    <row r="175" spans="1:24" s="51" customFormat="1" ht="12.75">
      <c r="A175" s="77">
        <v>145</v>
      </c>
      <c r="B175" s="73" t="s">
        <v>561</v>
      </c>
      <c r="C175" s="54">
        <v>4607078976914</v>
      </c>
      <c r="D175" s="54">
        <v>4607078977041</v>
      </c>
      <c r="E175" s="54">
        <v>24607078976918</v>
      </c>
      <c r="F175" s="54">
        <v>12</v>
      </c>
      <c r="G175" s="54">
        <v>6</v>
      </c>
      <c r="H175" s="74" t="s">
        <v>239</v>
      </c>
      <c r="I175" s="56" t="s">
        <v>241</v>
      </c>
      <c r="J175" s="55">
        <v>0.027777777777777776</v>
      </c>
      <c r="K175" s="56">
        <v>4</v>
      </c>
      <c r="L175" s="56">
        <v>24012</v>
      </c>
      <c r="M175" s="57">
        <v>43546</v>
      </c>
      <c r="N175" s="56">
        <v>144</v>
      </c>
      <c r="O175" s="56"/>
      <c r="P175" s="56"/>
      <c r="Q175" s="56"/>
      <c r="R175" s="56"/>
      <c r="S175" s="56"/>
      <c r="T175" s="56"/>
      <c r="U175" s="56"/>
      <c r="V175" s="56"/>
      <c r="W175" s="56"/>
      <c r="X175" s="55">
        <v>19.3</v>
      </c>
    </row>
    <row r="176" spans="1:24" s="51" customFormat="1" ht="13.5" thickBot="1">
      <c r="A176" s="72">
        <v>146</v>
      </c>
      <c r="B176" s="73" t="s">
        <v>562</v>
      </c>
      <c r="C176" s="54">
        <v>4607078977010</v>
      </c>
      <c r="D176" s="54">
        <v>4607078977027</v>
      </c>
      <c r="E176" s="54">
        <v>14607078977024</v>
      </c>
      <c r="F176" s="54">
        <v>12</v>
      </c>
      <c r="G176" s="54">
        <v>6</v>
      </c>
      <c r="H176" s="74" t="s">
        <v>239</v>
      </c>
      <c r="I176" s="56" t="s">
        <v>241</v>
      </c>
      <c r="J176" s="55">
        <f aca="true" t="shared" si="8" ref="J176:J183">K176/N176</f>
        <v>0.027777777777777776</v>
      </c>
      <c r="K176" s="56">
        <v>4</v>
      </c>
      <c r="L176" s="56">
        <v>24012</v>
      </c>
      <c r="M176" s="57">
        <v>43546</v>
      </c>
      <c r="N176" s="56">
        <v>144</v>
      </c>
      <c r="O176" s="56"/>
      <c r="P176" s="56"/>
      <c r="Q176" s="56"/>
      <c r="R176" s="56"/>
      <c r="S176" s="56"/>
      <c r="T176" s="56"/>
      <c r="U176" s="56"/>
      <c r="V176" s="56"/>
      <c r="W176" s="56"/>
      <c r="X176" s="55">
        <v>19.3</v>
      </c>
    </row>
    <row r="177" spans="1:24" s="51" customFormat="1" ht="14.25" customHeight="1" thickBot="1">
      <c r="A177" s="79"/>
      <c r="B177" s="100" t="s">
        <v>511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</row>
    <row r="178" spans="1:24" s="51" customFormat="1" ht="12.75">
      <c r="A178" s="80">
        <v>147</v>
      </c>
      <c r="B178" s="73" t="s">
        <v>512</v>
      </c>
      <c r="C178" s="54">
        <v>4607078978048</v>
      </c>
      <c r="D178" s="54">
        <v>4607078978055</v>
      </c>
      <c r="E178" s="54">
        <v>14607078978052</v>
      </c>
      <c r="F178" s="54">
        <v>12</v>
      </c>
      <c r="G178" s="54">
        <v>6</v>
      </c>
      <c r="H178" s="54" t="s">
        <v>239</v>
      </c>
      <c r="I178" s="56" t="s">
        <v>198</v>
      </c>
      <c r="J178" s="55">
        <f t="shared" si="8"/>
        <v>0.0375</v>
      </c>
      <c r="K178" s="56">
        <v>6</v>
      </c>
      <c r="L178" s="56">
        <v>24022</v>
      </c>
      <c r="M178" s="57">
        <v>44773</v>
      </c>
      <c r="N178" s="56">
        <v>160</v>
      </c>
      <c r="O178" s="56"/>
      <c r="P178" s="56"/>
      <c r="Q178" s="56"/>
      <c r="R178" s="56"/>
      <c r="S178" s="56"/>
      <c r="T178" s="56"/>
      <c r="U178" s="56"/>
      <c r="V178" s="56"/>
      <c r="W178" s="56"/>
      <c r="X178" s="55">
        <v>25.6</v>
      </c>
    </row>
    <row r="179" spans="1:24" s="51" customFormat="1" ht="12.75">
      <c r="A179" s="77">
        <v>148</v>
      </c>
      <c r="B179" s="73" t="s">
        <v>513</v>
      </c>
      <c r="C179" s="54">
        <v>4607078978024</v>
      </c>
      <c r="D179" s="54">
        <v>4607078978031</v>
      </c>
      <c r="E179" s="54">
        <v>14607078978038</v>
      </c>
      <c r="F179" s="54">
        <v>12</v>
      </c>
      <c r="G179" s="54">
        <v>6</v>
      </c>
      <c r="H179" s="54" t="s">
        <v>239</v>
      </c>
      <c r="I179" s="56" t="s">
        <v>198</v>
      </c>
      <c r="J179" s="55">
        <f t="shared" si="8"/>
        <v>0.0375</v>
      </c>
      <c r="K179" s="56">
        <v>6</v>
      </c>
      <c r="L179" s="56">
        <v>24022</v>
      </c>
      <c r="M179" s="57">
        <v>44773</v>
      </c>
      <c r="N179" s="56">
        <v>160</v>
      </c>
      <c r="O179" s="56"/>
      <c r="P179" s="56"/>
      <c r="Q179" s="56"/>
      <c r="R179" s="56"/>
      <c r="S179" s="56"/>
      <c r="T179" s="56"/>
      <c r="U179" s="56"/>
      <c r="V179" s="56"/>
      <c r="W179" s="56"/>
      <c r="X179" s="55">
        <v>24.2</v>
      </c>
    </row>
    <row r="180" spans="1:24" s="51" customFormat="1" ht="12.75">
      <c r="A180" s="77">
        <v>149</v>
      </c>
      <c r="B180" s="73" t="s">
        <v>514</v>
      </c>
      <c r="C180" s="54">
        <v>4607078978000</v>
      </c>
      <c r="D180" s="54">
        <v>4607078978017</v>
      </c>
      <c r="E180" s="54">
        <v>14607078978014</v>
      </c>
      <c r="F180" s="54">
        <v>12</v>
      </c>
      <c r="G180" s="54">
        <v>6</v>
      </c>
      <c r="H180" s="54" t="s">
        <v>239</v>
      </c>
      <c r="I180" s="56" t="s">
        <v>198</v>
      </c>
      <c r="J180" s="55">
        <f t="shared" si="8"/>
        <v>0.0375</v>
      </c>
      <c r="K180" s="56">
        <v>6</v>
      </c>
      <c r="L180" s="56">
        <v>24022</v>
      </c>
      <c r="M180" s="57">
        <v>44773</v>
      </c>
      <c r="N180" s="56">
        <v>160</v>
      </c>
      <c r="O180" s="56"/>
      <c r="P180" s="56"/>
      <c r="Q180" s="56"/>
      <c r="R180" s="56"/>
      <c r="S180" s="56"/>
      <c r="T180" s="56"/>
      <c r="U180" s="56"/>
      <c r="V180" s="56"/>
      <c r="W180" s="56"/>
      <c r="X180" s="55">
        <v>24.2</v>
      </c>
    </row>
    <row r="181" spans="1:24" s="51" customFormat="1" ht="12.75">
      <c r="A181" s="77">
        <v>150</v>
      </c>
      <c r="B181" s="73" t="s">
        <v>515</v>
      </c>
      <c r="C181" s="54">
        <v>4607078978109</v>
      </c>
      <c r="D181" s="54">
        <v>4607078978116</v>
      </c>
      <c r="E181" s="54">
        <v>14607078978113</v>
      </c>
      <c r="F181" s="54">
        <v>12</v>
      </c>
      <c r="G181" s="54">
        <v>6</v>
      </c>
      <c r="H181" s="54" t="s">
        <v>239</v>
      </c>
      <c r="I181" s="56" t="s">
        <v>198</v>
      </c>
      <c r="J181" s="55">
        <f t="shared" si="8"/>
        <v>0.0375</v>
      </c>
      <c r="K181" s="56">
        <v>6</v>
      </c>
      <c r="L181" s="56">
        <v>24022</v>
      </c>
      <c r="M181" s="57">
        <v>44773</v>
      </c>
      <c r="N181" s="56">
        <v>160</v>
      </c>
      <c r="O181" s="56"/>
      <c r="P181" s="56"/>
      <c r="Q181" s="56"/>
      <c r="R181" s="56"/>
      <c r="S181" s="56"/>
      <c r="T181" s="56"/>
      <c r="U181" s="56"/>
      <c r="V181" s="56"/>
      <c r="W181" s="56"/>
      <c r="X181" s="55">
        <v>24.2</v>
      </c>
    </row>
    <row r="182" spans="1:24" s="51" customFormat="1" ht="12.75">
      <c r="A182" s="77"/>
      <c r="B182" s="73" t="s">
        <v>731</v>
      </c>
      <c r="C182" s="54"/>
      <c r="D182" s="54"/>
      <c r="E182" s="54"/>
      <c r="F182" s="54"/>
      <c r="G182" s="54"/>
      <c r="H182" s="54"/>
      <c r="I182" s="56" t="s">
        <v>198</v>
      </c>
      <c r="J182" s="55"/>
      <c r="K182" s="56"/>
      <c r="L182" s="56"/>
      <c r="M182" s="57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5">
        <v>33.7</v>
      </c>
    </row>
    <row r="183" spans="1:24" s="51" customFormat="1" ht="13.5" thickBot="1">
      <c r="A183" s="72">
        <v>151</v>
      </c>
      <c r="B183" s="73" t="s">
        <v>516</v>
      </c>
      <c r="C183" s="54">
        <v>4607078978123</v>
      </c>
      <c r="D183" s="54">
        <v>4607078978130</v>
      </c>
      <c r="E183" s="54">
        <v>14607078978137</v>
      </c>
      <c r="F183" s="54">
        <v>12</v>
      </c>
      <c r="G183" s="54">
        <v>6</v>
      </c>
      <c r="H183" s="54" t="s">
        <v>239</v>
      </c>
      <c r="I183" s="56" t="s">
        <v>198</v>
      </c>
      <c r="J183" s="55">
        <f t="shared" si="8"/>
        <v>0.0375</v>
      </c>
      <c r="K183" s="56">
        <v>6</v>
      </c>
      <c r="L183" s="56">
        <v>24022</v>
      </c>
      <c r="M183" s="57">
        <v>44773</v>
      </c>
      <c r="N183" s="56">
        <v>160</v>
      </c>
      <c r="O183" s="56"/>
      <c r="P183" s="56"/>
      <c r="Q183" s="56"/>
      <c r="R183" s="56"/>
      <c r="S183" s="56"/>
      <c r="T183" s="56"/>
      <c r="U183" s="56"/>
      <c r="V183" s="56"/>
      <c r="W183" s="56"/>
      <c r="X183" s="55">
        <v>33.7</v>
      </c>
    </row>
    <row r="184" spans="1:24" s="51" customFormat="1" ht="13.5" thickBot="1">
      <c r="A184" s="59"/>
      <c r="B184" s="123" t="s">
        <v>242</v>
      </c>
      <c r="C184" s="123"/>
      <c r="D184" s="123"/>
      <c r="E184" s="123"/>
      <c r="F184" s="123"/>
      <c r="G184" s="123"/>
      <c r="H184" s="125"/>
      <c r="I184" s="126"/>
      <c r="J184" s="126"/>
      <c r="K184" s="126"/>
      <c r="L184" s="126"/>
      <c r="M184" s="142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</row>
    <row r="185" spans="1:24" s="51" customFormat="1" ht="12.75">
      <c r="A185" s="70">
        <v>152</v>
      </c>
      <c r="B185" s="89" t="s">
        <v>243</v>
      </c>
      <c r="C185" s="54">
        <v>4607078977447</v>
      </c>
      <c r="D185" s="54" t="s">
        <v>113</v>
      </c>
      <c r="E185" s="54">
        <v>14607078977444</v>
      </c>
      <c r="F185" s="54">
        <v>11</v>
      </c>
      <c r="G185" s="54">
        <v>6</v>
      </c>
      <c r="H185" s="74">
        <v>1905</v>
      </c>
      <c r="I185" s="56" t="s">
        <v>153</v>
      </c>
      <c r="J185" s="55">
        <f aca="true" t="shared" si="9" ref="J185:J190">K185/N185</f>
        <v>0.23125</v>
      </c>
      <c r="K185" s="56">
        <v>3.7</v>
      </c>
      <c r="L185" s="56">
        <v>25011</v>
      </c>
      <c r="M185" s="57">
        <v>43176</v>
      </c>
      <c r="N185" s="56">
        <v>16</v>
      </c>
      <c r="O185" s="56"/>
      <c r="P185" s="56"/>
      <c r="Q185" s="56"/>
      <c r="R185" s="56"/>
      <c r="S185" s="56"/>
      <c r="T185" s="56"/>
      <c r="U185" s="56"/>
      <c r="V185" s="56"/>
      <c r="W185" s="56"/>
      <c r="X185" s="55">
        <v>60.7</v>
      </c>
    </row>
    <row r="186" spans="1:24" s="51" customFormat="1" ht="12.75">
      <c r="A186" s="71">
        <v>153</v>
      </c>
      <c r="B186" s="73" t="s">
        <v>244</v>
      </c>
      <c r="C186" s="54">
        <v>4607078976129</v>
      </c>
      <c r="D186" s="54" t="s">
        <v>113</v>
      </c>
      <c r="E186" s="54">
        <v>14607078976126</v>
      </c>
      <c r="F186" s="54">
        <v>11</v>
      </c>
      <c r="G186" s="54">
        <v>6</v>
      </c>
      <c r="H186" s="74">
        <v>1905</v>
      </c>
      <c r="I186" s="56" t="s">
        <v>153</v>
      </c>
      <c r="J186" s="55">
        <f t="shared" si="9"/>
        <v>0.23125</v>
      </c>
      <c r="K186" s="56">
        <v>3.7</v>
      </c>
      <c r="L186" s="56">
        <v>25011</v>
      </c>
      <c r="M186" s="57">
        <v>43176</v>
      </c>
      <c r="N186" s="56">
        <v>16</v>
      </c>
      <c r="O186" s="56"/>
      <c r="P186" s="56"/>
      <c r="Q186" s="56"/>
      <c r="R186" s="56"/>
      <c r="S186" s="56"/>
      <c r="T186" s="56"/>
      <c r="U186" s="56"/>
      <c r="V186" s="56"/>
      <c r="W186" s="56"/>
      <c r="X186" s="55">
        <v>46.9</v>
      </c>
    </row>
    <row r="187" spans="1:24" s="51" customFormat="1" ht="12.75">
      <c r="A187" s="71">
        <v>155</v>
      </c>
      <c r="B187" s="73" t="s">
        <v>245</v>
      </c>
      <c r="C187" s="54">
        <v>4607078976112</v>
      </c>
      <c r="D187" s="54" t="s">
        <v>113</v>
      </c>
      <c r="E187" s="54">
        <v>14607078976119</v>
      </c>
      <c r="F187" s="54">
        <v>11</v>
      </c>
      <c r="G187" s="54">
        <v>6</v>
      </c>
      <c r="H187" s="74">
        <v>1905</v>
      </c>
      <c r="I187" s="56" t="s">
        <v>153</v>
      </c>
      <c r="J187" s="55">
        <f t="shared" si="9"/>
        <v>0.23125</v>
      </c>
      <c r="K187" s="56">
        <v>3.7</v>
      </c>
      <c r="L187" s="56">
        <v>25011</v>
      </c>
      <c r="M187" s="57">
        <v>43176</v>
      </c>
      <c r="N187" s="56">
        <v>16</v>
      </c>
      <c r="O187" s="56"/>
      <c r="P187" s="56"/>
      <c r="Q187" s="56"/>
      <c r="R187" s="56"/>
      <c r="S187" s="56"/>
      <c r="T187" s="56"/>
      <c r="U187" s="56"/>
      <c r="V187" s="56"/>
      <c r="W187" s="56"/>
      <c r="X187" s="55">
        <v>42.1</v>
      </c>
    </row>
    <row r="188" spans="1:24" s="51" customFormat="1" ht="12.75">
      <c r="A188" s="71">
        <v>156</v>
      </c>
      <c r="B188" s="73" t="s">
        <v>246</v>
      </c>
      <c r="C188" s="54">
        <v>4607078976235</v>
      </c>
      <c r="D188" s="54" t="s">
        <v>113</v>
      </c>
      <c r="E188" s="58">
        <v>14607078976232</v>
      </c>
      <c r="F188" s="54">
        <v>11</v>
      </c>
      <c r="G188" s="54">
        <v>6</v>
      </c>
      <c r="H188" s="74">
        <v>1905</v>
      </c>
      <c r="I188" s="56" t="s">
        <v>153</v>
      </c>
      <c r="J188" s="55">
        <f t="shared" si="9"/>
        <v>0.23125</v>
      </c>
      <c r="K188" s="56">
        <v>3.7</v>
      </c>
      <c r="L188" s="56">
        <v>25011</v>
      </c>
      <c r="M188" s="57">
        <v>43176</v>
      </c>
      <c r="N188" s="56">
        <v>16</v>
      </c>
      <c r="O188" s="56"/>
      <c r="P188" s="56"/>
      <c r="Q188" s="56"/>
      <c r="R188" s="56"/>
      <c r="S188" s="56"/>
      <c r="T188" s="56"/>
      <c r="U188" s="56"/>
      <c r="V188" s="56"/>
      <c r="W188" s="56"/>
      <c r="X188" s="55">
        <v>44.1</v>
      </c>
    </row>
    <row r="189" spans="1:24" s="51" customFormat="1" ht="12.75">
      <c r="A189" s="77">
        <v>157</v>
      </c>
      <c r="B189" s="73" t="s">
        <v>247</v>
      </c>
      <c r="C189" s="54">
        <v>4607078977713</v>
      </c>
      <c r="D189" s="54" t="s">
        <v>113</v>
      </c>
      <c r="E189" s="58">
        <v>14607078977710</v>
      </c>
      <c r="F189" s="54">
        <v>11</v>
      </c>
      <c r="G189" s="54">
        <v>6</v>
      </c>
      <c r="H189" s="74">
        <v>1905</v>
      </c>
      <c r="I189" s="56" t="s">
        <v>153</v>
      </c>
      <c r="J189" s="55">
        <f t="shared" si="9"/>
        <v>0.23125</v>
      </c>
      <c r="K189" s="56">
        <v>3.7</v>
      </c>
      <c r="L189" s="56">
        <v>25011</v>
      </c>
      <c r="M189" s="57">
        <v>43176</v>
      </c>
      <c r="N189" s="56">
        <v>16</v>
      </c>
      <c r="O189" s="56"/>
      <c r="P189" s="56"/>
      <c r="Q189" s="56"/>
      <c r="R189" s="56"/>
      <c r="S189" s="56"/>
      <c r="T189" s="56"/>
      <c r="U189" s="56"/>
      <c r="V189" s="56"/>
      <c r="W189" s="56"/>
      <c r="X189" s="55">
        <v>60.7</v>
      </c>
    </row>
    <row r="190" spans="1:24" s="51" customFormat="1" ht="13.5" thickBot="1">
      <c r="A190" s="72">
        <v>159</v>
      </c>
      <c r="B190" s="73" t="s">
        <v>248</v>
      </c>
      <c r="C190" s="54">
        <v>4607078977416</v>
      </c>
      <c r="D190" s="54" t="s">
        <v>113</v>
      </c>
      <c r="E190" s="58">
        <v>14607078977413</v>
      </c>
      <c r="F190" s="54">
        <v>11</v>
      </c>
      <c r="G190" s="54">
        <v>6</v>
      </c>
      <c r="H190" s="74">
        <v>1905</v>
      </c>
      <c r="I190" s="56" t="s">
        <v>153</v>
      </c>
      <c r="J190" s="55">
        <f t="shared" si="9"/>
        <v>0.23125</v>
      </c>
      <c r="K190" s="56">
        <v>3.7</v>
      </c>
      <c r="L190" s="56">
        <v>25011</v>
      </c>
      <c r="M190" s="57">
        <v>43176</v>
      </c>
      <c r="N190" s="56">
        <v>16</v>
      </c>
      <c r="O190" s="56"/>
      <c r="P190" s="56"/>
      <c r="Q190" s="56"/>
      <c r="R190" s="56"/>
      <c r="S190" s="56"/>
      <c r="T190" s="56"/>
      <c r="U190" s="56"/>
      <c r="V190" s="56"/>
      <c r="W190" s="56"/>
      <c r="X190" s="55">
        <v>51</v>
      </c>
    </row>
    <row r="191" spans="1:24" s="51" customFormat="1" ht="13.5" thickBot="1">
      <c r="A191" s="59"/>
      <c r="B191" s="123" t="s">
        <v>249</v>
      </c>
      <c r="C191" s="123"/>
      <c r="D191" s="123"/>
      <c r="E191" s="123"/>
      <c r="F191" s="123"/>
      <c r="G191" s="123"/>
      <c r="H191" s="125"/>
      <c r="I191" s="126"/>
      <c r="J191" s="126"/>
      <c r="K191" s="126"/>
      <c r="L191" s="126"/>
      <c r="M191" s="142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</row>
    <row r="192" spans="1:24" s="51" customFormat="1" ht="12.75">
      <c r="A192" s="70">
        <v>160</v>
      </c>
      <c r="B192" s="73" t="s">
        <v>250</v>
      </c>
      <c r="C192" s="54">
        <v>4607078977669</v>
      </c>
      <c r="D192" s="54" t="s">
        <v>113</v>
      </c>
      <c r="E192" s="54">
        <v>14607078977666</v>
      </c>
      <c r="F192" s="54">
        <v>12</v>
      </c>
      <c r="G192" s="54">
        <v>6</v>
      </c>
      <c r="H192" s="74">
        <v>1905</v>
      </c>
      <c r="I192" s="56" t="s">
        <v>251</v>
      </c>
      <c r="J192" s="55">
        <f aca="true" t="shared" si="10" ref="J192:J209">K192/N192</f>
        <v>0.12285714285714286</v>
      </c>
      <c r="K192" s="56">
        <v>1.72</v>
      </c>
      <c r="L192" s="56">
        <v>26014</v>
      </c>
      <c r="M192" s="57">
        <v>43617</v>
      </c>
      <c r="N192" s="56">
        <v>14</v>
      </c>
      <c r="O192" s="56"/>
      <c r="P192" s="56"/>
      <c r="Q192" s="56"/>
      <c r="R192" s="56"/>
      <c r="S192" s="56"/>
      <c r="T192" s="56"/>
      <c r="U192" s="56"/>
      <c r="V192" s="56"/>
      <c r="W192" s="56"/>
      <c r="X192" s="55">
        <v>71</v>
      </c>
    </row>
    <row r="193" spans="1:24" s="51" customFormat="1" ht="12.75">
      <c r="A193" s="76">
        <v>161</v>
      </c>
      <c r="B193" s="73" t="s">
        <v>252</v>
      </c>
      <c r="C193" s="54">
        <v>4607078977676</v>
      </c>
      <c r="D193" s="54" t="s">
        <v>113</v>
      </c>
      <c r="E193" s="54">
        <v>14607078977673</v>
      </c>
      <c r="F193" s="54">
        <v>12</v>
      </c>
      <c r="G193" s="54">
        <v>6</v>
      </c>
      <c r="H193" s="74">
        <v>1905</v>
      </c>
      <c r="I193" s="56" t="s">
        <v>251</v>
      </c>
      <c r="J193" s="55">
        <f t="shared" si="10"/>
        <v>0.12214285714285714</v>
      </c>
      <c r="K193" s="56">
        <v>1.71</v>
      </c>
      <c r="L193" s="56">
        <v>26014</v>
      </c>
      <c r="M193" s="57">
        <v>43617</v>
      </c>
      <c r="N193" s="56">
        <v>14</v>
      </c>
      <c r="O193" s="56"/>
      <c r="P193" s="56"/>
      <c r="Q193" s="56"/>
      <c r="R193" s="56"/>
      <c r="S193" s="56"/>
      <c r="T193" s="56"/>
      <c r="U193" s="56"/>
      <c r="V193" s="56"/>
      <c r="W193" s="56"/>
      <c r="X193" s="55">
        <v>71</v>
      </c>
    </row>
    <row r="194" spans="1:24" s="51" customFormat="1" ht="12.75">
      <c r="A194" s="71">
        <v>162</v>
      </c>
      <c r="B194" s="73" t="s">
        <v>253</v>
      </c>
      <c r="C194" s="54">
        <v>4607078977683</v>
      </c>
      <c r="D194" s="54" t="s">
        <v>113</v>
      </c>
      <c r="E194" s="54">
        <v>14607078977680</v>
      </c>
      <c r="F194" s="54">
        <v>12</v>
      </c>
      <c r="G194" s="54">
        <v>6</v>
      </c>
      <c r="H194" s="74">
        <v>1905</v>
      </c>
      <c r="I194" s="56" t="s">
        <v>251</v>
      </c>
      <c r="J194" s="55">
        <f t="shared" si="10"/>
        <v>0.12285714285714286</v>
      </c>
      <c r="K194" s="56">
        <v>1.72</v>
      </c>
      <c r="L194" s="56">
        <v>26014</v>
      </c>
      <c r="M194" s="57">
        <v>43617</v>
      </c>
      <c r="N194" s="56">
        <v>14</v>
      </c>
      <c r="O194" s="56"/>
      <c r="P194" s="56"/>
      <c r="Q194" s="56"/>
      <c r="R194" s="56"/>
      <c r="S194" s="56"/>
      <c r="T194" s="56"/>
      <c r="U194" s="56"/>
      <c r="V194" s="56"/>
      <c r="W194" s="56"/>
      <c r="X194" s="55">
        <v>65.5</v>
      </c>
    </row>
    <row r="195" spans="1:24" s="51" customFormat="1" ht="12.75">
      <c r="A195" s="71">
        <v>163</v>
      </c>
      <c r="B195" s="73" t="s">
        <v>254</v>
      </c>
      <c r="C195" s="54">
        <v>4607078977690</v>
      </c>
      <c r="D195" s="54" t="s">
        <v>113</v>
      </c>
      <c r="E195" s="54">
        <v>14607078977697</v>
      </c>
      <c r="F195" s="54">
        <v>12</v>
      </c>
      <c r="G195" s="54">
        <v>6</v>
      </c>
      <c r="H195" s="74">
        <v>1905</v>
      </c>
      <c r="I195" s="56" t="s">
        <v>251</v>
      </c>
      <c r="J195" s="55">
        <f t="shared" si="10"/>
        <v>0.12285714285714286</v>
      </c>
      <c r="K195" s="56">
        <v>1.72</v>
      </c>
      <c r="L195" s="56">
        <v>26014</v>
      </c>
      <c r="M195" s="57">
        <v>43617</v>
      </c>
      <c r="N195" s="56">
        <v>14</v>
      </c>
      <c r="O195" s="56"/>
      <c r="P195" s="56"/>
      <c r="Q195" s="56"/>
      <c r="R195" s="56"/>
      <c r="S195" s="56"/>
      <c r="T195" s="56"/>
      <c r="U195" s="56"/>
      <c r="V195" s="56"/>
      <c r="W195" s="56"/>
      <c r="X195" s="55">
        <v>65.5</v>
      </c>
    </row>
    <row r="196" spans="1:24" s="51" customFormat="1" ht="13.5" thickBot="1">
      <c r="A196" s="72">
        <v>164</v>
      </c>
      <c r="B196" s="73" t="s">
        <v>255</v>
      </c>
      <c r="C196" s="54">
        <v>4607078977652</v>
      </c>
      <c r="D196" s="54" t="s">
        <v>113</v>
      </c>
      <c r="E196" s="54">
        <v>14607078977659</v>
      </c>
      <c r="F196" s="54">
        <v>12</v>
      </c>
      <c r="G196" s="54">
        <v>6</v>
      </c>
      <c r="H196" s="74">
        <v>1905</v>
      </c>
      <c r="I196" s="56" t="s">
        <v>251</v>
      </c>
      <c r="J196" s="55">
        <f t="shared" si="10"/>
        <v>0.12285714285714286</v>
      </c>
      <c r="K196" s="56">
        <v>1.72</v>
      </c>
      <c r="L196" s="56">
        <v>26014</v>
      </c>
      <c r="M196" s="57">
        <v>43617</v>
      </c>
      <c r="N196" s="56">
        <v>14</v>
      </c>
      <c r="O196" s="56"/>
      <c r="P196" s="56"/>
      <c r="Q196" s="56"/>
      <c r="R196" s="56"/>
      <c r="S196" s="56"/>
      <c r="T196" s="56"/>
      <c r="U196" s="56"/>
      <c r="V196" s="56"/>
      <c r="W196" s="56"/>
      <c r="X196" s="55">
        <v>71</v>
      </c>
    </row>
    <row r="197" spans="1:24" s="51" customFormat="1" ht="12.75">
      <c r="A197" s="71">
        <v>166</v>
      </c>
      <c r="B197" s="73" t="s">
        <v>517</v>
      </c>
      <c r="C197" s="54">
        <v>4607078976808</v>
      </c>
      <c r="D197" s="54" t="s">
        <v>113</v>
      </c>
      <c r="E197" s="54">
        <v>14607078976805</v>
      </c>
      <c r="F197" s="54">
        <v>10</v>
      </c>
      <c r="G197" s="54">
        <v>7</v>
      </c>
      <c r="H197" s="74">
        <v>1905904500</v>
      </c>
      <c r="I197" s="56" t="s">
        <v>145</v>
      </c>
      <c r="J197" s="55">
        <f t="shared" si="10"/>
        <v>0.21428571428571427</v>
      </c>
      <c r="K197" s="56">
        <v>3</v>
      </c>
      <c r="L197" s="56">
        <v>26021</v>
      </c>
      <c r="M197" s="57">
        <v>43553</v>
      </c>
      <c r="N197" s="56">
        <v>14</v>
      </c>
      <c r="O197" s="56"/>
      <c r="P197" s="56"/>
      <c r="Q197" s="56"/>
      <c r="R197" s="56"/>
      <c r="S197" s="56"/>
      <c r="T197" s="56"/>
      <c r="U197" s="56"/>
      <c r="V197" s="56"/>
      <c r="W197" s="56"/>
      <c r="X197" s="55">
        <v>113.7</v>
      </c>
    </row>
    <row r="198" spans="1:24" s="51" customFormat="1" ht="12.75">
      <c r="A198" s="71">
        <v>167</v>
      </c>
      <c r="B198" s="73" t="s">
        <v>518</v>
      </c>
      <c r="C198" s="54">
        <v>4607078974835</v>
      </c>
      <c r="D198" s="54" t="s">
        <v>113</v>
      </c>
      <c r="E198" s="54">
        <v>14607078974832</v>
      </c>
      <c r="F198" s="54">
        <v>10</v>
      </c>
      <c r="G198" s="54">
        <v>7</v>
      </c>
      <c r="H198" s="74">
        <v>1905904500</v>
      </c>
      <c r="I198" s="56" t="s">
        <v>145</v>
      </c>
      <c r="J198" s="55">
        <f t="shared" si="10"/>
        <v>0.21428571428571427</v>
      </c>
      <c r="K198" s="56">
        <v>3</v>
      </c>
      <c r="L198" s="56">
        <v>26034</v>
      </c>
      <c r="M198" s="57">
        <v>43617</v>
      </c>
      <c r="N198" s="56">
        <v>14</v>
      </c>
      <c r="O198" s="56"/>
      <c r="P198" s="56"/>
      <c r="Q198" s="56"/>
      <c r="R198" s="56"/>
      <c r="S198" s="56"/>
      <c r="T198" s="56"/>
      <c r="U198" s="56"/>
      <c r="V198" s="56"/>
      <c r="W198" s="56"/>
      <c r="X198" s="55">
        <v>113.7</v>
      </c>
    </row>
    <row r="199" spans="1:24" s="51" customFormat="1" ht="13.5" thickBot="1">
      <c r="A199" s="72">
        <v>168</v>
      </c>
      <c r="B199" s="73" t="s">
        <v>519</v>
      </c>
      <c r="C199" s="54">
        <v>4607078974972</v>
      </c>
      <c r="D199" s="54" t="s">
        <v>113</v>
      </c>
      <c r="E199" s="54">
        <v>14607078974979</v>
      </c>
      <c r="F199" s="54">
        <v>10</v>
      </c>
      <c r="G199" s="54">
        <v>7</v>
      </c>
      <c r="H199" s="74">
        <v>1905904500</v>
      </c>
      <c r="I199" s="56" t="s">
        <v>145</v>
      </c>
      <c r="J199" s="55">
        <f t="shared" si="10"/>
        <v>0.21428571428571427</v>
      </c>
      <c r="K199" s="56">
        <v>3</v>
      </c>
      <c r="L199" s="56">
        <v>26034</v>
      </c>
      <c r="M199" s="57">
        <v>43617</v>
      </c>
      <c r="N199" s="56">
        <v>14</v>
      </c>
      <c r="O199" s="56"/>
      <c r="P199" s="56"/>
      <c r="Q199" s="56"/>
      <c r="R199" s="56"/>
      <c r="S199" s="56"/>
      <c r="T199" s="56"/>
      <c r="U199" s="56"/>
      <c r="V199" s="56"/>
      <c r="W199" s="56"/>
      <c r="X199" s="55">
        <v>113.7</v>
      </c>
    </row>
    <row r="200" spans="1:24" s="51" customFormat="1" ht="12.75">
      <c r="A200" s="76">
        <v>169</v>
      </c>
      <c r="B200" s="73" t="s">
        <v>631</v>
      </c>
      <c r="C200" s="54">
        <v>4607078975320</v>
      </c>
      <c r="D200" s="54" t="s">
        <v>113</v>
      </c>
      <c r="E200" s="54">
        <v>14607078975327</v>
      </c>
      <c r="F200" s="54">
        <v>10</v>
      </c>
      <c r="G200" s="54">
        <v>7</v>
      </c>
      <c r="H200" s="74">
        <v>1905</v>
      </c>
      <c r="I200" s="56" t="s">
        <v>145</v>
      </c>
      <c r="J200" s="55">
        <f t="shared" si="10"/>
        <v>0.21428571428571427</v>
      </c>
      <c r="K200" s="56">
        <v>3</v>
      </c>
      <c r="L200" s="56">
        <v>26014</v>
      </c>
      <c r="M200" s="57">
        <v>43617</v>
      </c>
      <c r="N200" s="56">
        <v>14</v>
      </c>
      <c r="O200" s="56"/>
      <c r="P200" s="56"/>
      <c r="Q200" s="56"/>
      <c r="R200" s="56"/>
      <c r="S200" s="56"/>
      <c r="T200" s="56"/>
      <c r="U200" s="56"/>
      <c r="V200" s="56"/>
      <c r="W200" s="56"/>
      <c r="X200" s="55">
        <v>123.3</v>
      </c>
    </row>
    <row r="201" spans="1:24" s="51" customFormat="1" ht="12.75">
      <c r="A201" s="71">
        <v>170</v>
      </c>
      <c r="B201" s="73" t="s">
        <v>630</v>
      </c>
      <c r="C201" s="54">
        <v>4607078975344</v>
      </c>
      <c r="D201" s="54" t="s">
        <v>113</v>
      </c>
      <c r="E201" s="54">
        <v>14607078975341</v>
      </c>
      <c r="F201" s="54">
        <v>10</v>
      </c>
      <c r="G201" s="54">
        <v>7</v>
      </c>
      <c r="H201" s="74">
        <v>1905</v>
      </c>
      <c r="I201" s="56" t="s">
        <v>145</v>
      </c>
      <c r="J201" s="55">
        <f t="shared" si="10"/>
        <v>0.21428571428571427</v>
      </c>
      <c r="K201" s="56">
        <v>3</v>
      </c>
      <c r="L201" s="56">
        <v>26014</v>
      </c>
      <c r="M201" s="57">
        <v>43617</v>
      </c>
      <c r="N201" s="56">
        <v>14</v>
      </c>
      <c r="O201" s="56"/>
      <c r="P201" s="56"/>
      <c r="Q201" s="56"/>
      <c r="R201" s="56"/>
      <c r="S201" s="56"/>
      <c r="T201" s="56"/>
      <c r="U201" s="56"/>
      <c r="V201" s="56"/>
      <c r="W201" s="56"/>
      <c r="X201" s="55">
        <v>123.3</v>
      </c>
    </row>
    <row r="202" spans="1:24" s="51" customFormat="1" ht="12.75">
      <c r="A202" s="71">
        <v>171</v>
      </c>
      <c r="B202" s="73" t="s">
        <v>629</v>
      </c>
      <c r="C202" s="54">
        <v>4607078977034</v>
      </c>
      <c r="D202" s="54" t="s">
        <v>113</v>
      </c>
      <c r="E202" s="54">
        <v>14607078977031</v>
      </c>
      <c r="F202" s="54">
        <v>10</v>
      </c>
      <c r="G202" s="54">
        <v>7</v>
      </c>
      <c r="H202" s="74">
        <v>1905</v>
      </c>
      <c r="I202" s="56" t="s">
        <v>145</v>
      </c>
      <c r="J202" s="55">
        <f t="shared" si="10"/>
        <v>0.21428571428571427</v>
      </c>
      <c r="K202" s="56">
        <v>3</v>
      </c>
      <c r="L202" s="56">
        <v>26014</v>
      </c>
      <c r="M202" s="57">
        <v>43617</v>
      </c>
      <c r="N202" s="56">
        <v>14</v>
      </c>
      <c r="O202" s="56"/>
      <c r="P202" s="56"/>
      <c r="Q202" s="56"/>
      <c r="R202" s="56"/>
      <c r="S202" s="56"/>
      <c r="T202" s="56"/>
      <c r="U202" s="56"/>
      <c r="V202" s="56"/>
      <c r="W202" s="56"/>
      <c r="X202" s="55">
        <v>114.4</v>
      </c>
    </row>
    <row r="203" spans="1:24" s="51" customFormat="1" ht="12.75">
      <c r="A203" s="71">
        <v>172</v>
      </c>
      <c r="B203" s="73" t="s">
        <v>628</v>
      </c>
      <c r="C203" s="54">
        <v>4607078973166</v>
      </c>
      <c r="D203" s="54" t="s">
        <v>113</v>
      </c>
      <c r="E203" s="54">
        <v>14607078973163</v>
      </c>
      <c r="F203" s="54">
        <v>10</v>
      </c>
      <c r="G203" s="54">
        <v>7</v>
      </c>
      <c r="H203" s="74">
        <v>1905</v>
      </c>
      <c r="I203" s="56" t="s">
        <v>145</v>
      </c>
      <c r="J203" s="55">
        <f t="shared" si="10"/>
        <v>0.21428571428571427</v>
      </c>
      <c r="K203" s="56">
        <v>3</v>
      </c>
      <c r="L203" s="56">
        <v>26014</v>
      </c>
      <c r="M203" s="57">
        <v>43617</v>
      </c>
      <c r="N203" s="56">
        <v>14</v>
      </c>
      <c r="O203" s="56"/>
      <c r="P203" s="56"/>
      <c r="Q203" s="56"/>
      <c r="R203" s="56"/>
      <c r="S203" s="56"/>
      <c r="T203" s="56"/>
      <c r="U203" s="56"/>
      <c r="V203" s="56"/>
      <c r="W203" s="56"/>
      <c r="X203" s="55">
        <v>123.3</v>
      </c>
    </row>
    <row r="204" spans="1:24" s="51" customFormat="1" ht="12.75">
      <c r="A204" s="71">
        <v>173</v>
      </c>
      <c r="B204" s="73" t="s">
        <v>627</v>
      </c>
      <c r="C204" s="54">
        <v>4607078973197</v>
      </c>
      <c r="D204" s="54" t="s">
        <v>113</v>
      </c>
      <c r="E204" s="54">
        <v>14607078973194</v>
      </c>
      <c r="F204" s="54">
        <v>10</v>
      </c>
      <c r="G204" s="54">
        <v>7</v>
      </c>
      <c r="H204" s="74">
        <v>1905</v>
      </c>
      <c r="I204" s="56" t="s">
        <v>145</v>
      </c>
      <c r="J204" s="55">
        <f t="shared" si="10"/>
        <v>0.21428571428571427</v>
      </c>
      <c r="K204" s="56">
        <v>3</v>
      </c>
      <c r="L204" s="56">
        <v>26014</v>
      </c>
      <c r="M204" s="57">
        <v>43617</v>
      </c>
      <c r="N204" s="56">
        <v>14</v>
      </c>
      <c r="O204" s="56"/>
      <c r="P204" s="56"/>
      <c r="Q204" s="56"/>
      <c r="R204" s="56"/>
      <c r="S204" s="56"/>
      <c r="T204" s="56"/>
      <c r="U204" s="56"/>
      <c r="V204" s="56"/>
      <c r="W204" s="56"/>
      <c r="X204" s="55">
        <v>114.4</v>
      </c>
    </row>
    <row r="205" spans="1:24" s="51" customFormat="1" ht="12.75">
      <c r="A205" s="71">
        <v>174</v>
      </c>
      <c r="B205" s="73" t="s">
        <v>626</v>
      </c>
      <c r="C205" s="54">
        <v>4607078975429</v>
      </c>
      <c r="D205" s="54" t="s">
        <v>113</v>
      </c>
      <c r="E205" s="54">
        <v>14607078975426</v>
      </c>
      <c r="F205" s="54">
        <v>10</v>
      </c>
      <c r="G205" s="54">
        <v>7</v>
      </c>
      <c r="H205" s="74">
        <v>1905</v>
      </c>
      <c r="I205" s="56" t="s">
        <v>145</v>
      </c>
      <c r="J205" s="55">
        <f t="shared" si="10"/>
        <v>0.21428571428571427</v>
      </c>
      <c r="K205" s="56">
        <v>3</v>
      </c>
      <c r="L205" s="56">
        <v>26014</v>
      </c>
      <c r="M205" s="57">
        <v>43617</v>
      </c>
      <c r="N205" s="56">
        <v>14</v>
      </c>
      <c r="O205" s="56"/>
      <c r="P205" s="56"/>
      <c r="Q205" s="56"/>
      <c r="R205" s="56"/>
      <c r="S205" s="56"/>
      <c r="T205" s="56"/>
      <c r="U205" s="56"/>
      <c r="V205" s="56"/>
      <c r="W205" s="56"/>
      <c r="X205" s="55">
        <v>123.3</v>
      </c>
    </row>
    <row r="206" spans="1:24" s="51" customFormat="1" ht="12.75">
      <c r="A206" s="71">
        <v>175</v>
      </c>
      <c r="B206" s="73" t="s">
        <v>625</v>
      </c>
      <c r="C206" s="54">
        <v>4607078972169</v>
      </c>
      <c r="D206" s="54" t="s">
        <v>113</v>
      </c>
      <c r="E206" s="54">
        <v>14607078972166</v>
      </c>
      <c r="F206" s="54">
        <v>10</v>
      </c>
      <c r="G206" s="54">
        <v>7</v>
      </c>
      <c r="H206" s="74">
        <v>1905</v>
      </c>
      <c r="I206" s="56" t="s">
        <v>145</v>
      </c>
      <c r="J206" s="55">
        <f t="shared" si="10"/>
        <v>0.21428571428571427</v>
      </c>
      <c r="K206" s="56">
        <v>3</v>
      </c>
      <c r="L206" s="56">
        <v>26014</v>
      </c>
      <c r="M206" s="57">
        <v>43617</v>
      </c>
      <c r="N206" s="56">
        <v>14</v>
      </c>
      <c r="O206" s="56"/>
      <c r="P206" s="56"/>
      <c r="Q206" s="56"/>
      <c r="R206" s="56"/>
      <c r="S206" s="56"/>
      <c r="T206" s="56"/>
      <c r="U206" s="56"/>
      <c r="V206" s="56"/>
      <c r="W206" s="56"/>
      <c r="X206" s="55">
        <v>114.4</v>
      </c>
    </row>
    <row r="207" spans="1:24" s="51" customFormat="1" ht="12.75">
      <c r="A207" s="71">
        <v>176</v>
      </c>
      <c r="B207" s="73" t="s">
        <v>624</v>
      </c>
      <c r="C207" s="54">
        <v>4607078977201</v>
      </c>
      <c r="D207" s="54" t="s">
        <v>113</v>
      </c>
      <c r="E207" s="54">
        <v>14607078977215</v>
      </c>
      <c r="F207" s="54">
        <v>10</v>
      </c>
      <c r="G207" s="54">
        <v>7</v>
      </c>
      <c r="H207" s="74">
        <v>1905</v>
      </c>
      <c r="I207" s="56" t="s">
        <v>145</v>
      </c>
      <c r="J207" s="55">
        <f t="shared" si="10"/>
        <v>0.21428571428571427</v>
      </c>
      <c r="K207" s="56">
        <v>3</v>
      </c>
      <c r="L207" s="56">
        <v>26014</v>
      </c>
      <c r="M207" s="57">
        <v>43617</v>
      </c>
      <c r="N207" s="56">
        <v>14</v>
      </c>
      <c r="O207" s="56"/>
      <c r="P207" s="56"/>
      <c r="Q207" s="56"/>
      <c r="R207" s="56"/>
      <c r="S207" s="56"/>
      <c r="T207" s="56"/>
      <c r="U207" s="56"/>
      <c r="V207" s="56"/>
      <c r="W207" s="56"/>
      <c r="X207" s="55">
        <v>123.3</v>
      </c>
    </row>
    <row r="208" spans="1:24" s="51" customFormat="1" ht="12.75">
      <c r="A208" s="71">
        <v>177</v>
      </c>
      <c r="B208" s="73" t="s">
        <v>623</v>
      </c>
      <c r="C208" s="54">
        <v>4607078972114</v>
      </c>
      <c r="D208" s="54" t="s">
        <v>113</v>
      </c>
      <c r="E208" s="54">
        <v>14607078972111</v>
      </c>
      <c r="F208" s="54">
        <v>10</v>
      </c>
      <c r="G208" s="54">
        <v>7</v>
      </c>
      <c r="H208" s="74">
        <v>1905</v>
      </c>
      <c r="I208" s="56" t="s">
        <v>145</v>
      </c>
      <c r="J208" s="55">
        <f t="shared" si="10"/>
        <v>0.21428571428571427</v>
      </c>
      <c r="K208" s="56">
        <v>3</v>
      </c>
      <c r="L208" s="56">
        <v>26014</v>
      </c>
      <c r="M208" s="57">
        <v>43617</v>
      </c>
      <c r="N208" s="56">
        <v>14</v>
      </c>
      <c r="O208" s="56"/>
      <c r="P208" s="56"/>
      <c r="Q208" s="56"/>
      <c r="R208" s="56"/>
      <c r="S208" s="56"/>
      <c r="T208" s="56"/>
      <c r="U208" s="56"/>
      <c r="V208" s="56"/>
      <c r="W208" s="56"/>
      <c r="X208" s="55">
        <v>114.4</v>
      </c>
    </row>
    <row r="209" spans="1:24" s="51" customFormat="1" ht="13.5" thickBot="1">
      <c r="A209" s="72">
        <v>178</v>
      </c>
      <c r="B209" s="73" t="s">
        <v>622</v>
      </c>
      <c r="C209" s="54">
        <v>4607078973173</v>
      </c>
      <c r="D209" s="54" t="s">
        <v>113</v>
      </c>
      <c r="E209" s="54">
        <v>14607078973170</v>
      </c>
      <c r="F209" s="54">
        <v>10</v>
      </c>
      <c r="G209" s="54">
        <v>7</v>
      </c>
      <c r="H209" s="74">
        <v>1905</v>
      </c>
      <c r="I209" s="56" t="s">
        <v>145</v>
      </c>
      <c r="J209" s="55">
        <f t="shared" si="10"/>
        <v>0.21428571428571427</v>
      </c>
      <c r="K209" s="56">
        <v>3</v>
      </c>
      <c r="L209" s="56">
        <v>26014</v>
      </c>
      <c r="M209" s="57">
        <v>43617</v>
      </c>
      <c r="N209" s="56">
        <v>14</v>
      </c>
      <c r="O209" s="56"/>
      <c r="P209" s="56"/>
      <c r="Q209" s="56"/>
      <c r="R209" s="56"/>
      <c r="S209" s="56"/>
      <c r="T209" s="56"/>
      <c r="U209" s="56"/>
      <c r="V209" s="56"/>
      <c r="W209" s="56"/>
      <c r="X209" s="55">
        <v>123.3</v>
      </c>
    </row>
    <row r="210" spans="1:24" s="51" customFormat="1" ht="13.5" thickBot="1">
      <c r="A210" s="59"/>
      <c r="B210" s="123" t="s">
        <v>256</v>
      </c>
      <c r="C210" s="123"/>
      <c r="D210" s="123"/>
      <c r="E210" s="123"/>
      <c r="F210" s="123"/>
      <c r="G210" s="123"/>
      <c r="H210" s="125"/>
      <c r="I210" s="126"/>
      <c r="J210" s="126"/>
      <c r="K210" s="126"/>
      <c r="L210" s="126"/>
      <c r="M210" s="142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</row>
    <row r="211" spans="1:24" s="51" customFormat="1" ht="12.75">
      <c r="A211" s="70">
        <v>179</v>
      </c>
      <c r="B211" s="73" t="s">
        <v>545</v>
      </c>
      <c r="C211" s="54">
        <v>4607078977751</v>
      </c>
      <c r="D211" s="54">
        <v>14607078977758</v>
      </c>
      <c r="E211" s="54">
        <v>24607078977755</v>
      </c>
      <c r="F211" s="54">
        <v>12</v>
      </c>
      <c r="G211" s="54">
        <v>6</v>
      </c>
      <c r="H211" s="74">
        <v>1905100000</v>
      </c>
      <c r="I211" s="56" t="s">
        <v>233</v>
      </c>
      <c r="J211" s="55">
        <f>K211/N211</f>
        <v>0.01484375</v>
      </c>
      <c r="K211" s="56">
        <v>1.9</v>
      </c>
      <c r="L211" s="56">
        <v>27011</v>
      </c>
      <c r="M211" s="57">
        <v>43822</v>
      </c>
      <c r="N211" s="56">
        <v>128</v>
      </c>
      <c r="O211" s="56"/>
      <c r="P211" s="56"/>
      <c r="Q211" s="56"/>
      <c r="R211" s="56"/>
      <c r="S211" s="56"/>
      <c r="T211" s="56"/>
      <c r="U211" s="56"/>
      <c r="V211" s="56"/>
      <c r="W211" s="56"/>
      <c r="X211" s="55">
        <v>6.8</v>
      </c>
    </row>
    <row r="212" spans="1:24" s="51" customFormat="1" ht="12.75">
      <c r="A212" s="71">
        <v>180</v>
      </c>
      <c r="B212" s="73" t="s">
        <v>546</v>
      </c>
      <c r="C212" s="54">
        <v>4607078977744</v>
      </c>
      <c r="D212" s="54">
        <v>14607078977741</v>
      </c>
      <c r="E212" s="54">
        <v>24607078977748</v>
      </c>
      <c r="F212" s="54">
        <v>12</v>
      </c>
      <c r="G212" s="54">
        <v>6</v>
      </c>
      <c r="H212" s="74">
        <v>1905100000</v>
      </c>
      <c r="I212" s="56" t="s">
        <v>257</v>
      </c>
      <c r="J212" s="55">
        <f>K212/N212</f>
        <v>0.01640625</v>
      </c>
      <c r="K212" s="56">
        <v>2.1</v>
      </c>
      <c r="L212" s="56">
        <v>27011</v>
      </c>
      <c r="M212" s="57">
        <v>43822</v>
      </c>
      <c r="N212" s="56">
        <v>128</v>
      </c>
      <c r="O212" s="56"/>
      <c r="P212" s="56"/>
      <c r="Q212" s="56"/>
      <c r="R212" s="56"/>
      <c r="S212" s="56"/>
      <c r="T212" s="56"/>
      <c r="U212" s="56"/>
      <c r="V212" s="56"/>
      <c r="W212" s="56"/>
      <c r="X212" s="55">
        <v>6.8</v>
      </c>
    </row>
    <row r="213" spans="1:24" s="51" customFormat="1" ht="13.5" thickBot="1">
      <c r="A213" s="72">
        <v>181</v>
      </c>
      <c r="B213" s="73" t="s">
        <v>547</v>
      </c>
      <c r="C213" s="54">
        <v>4607078977737</v>
      </c>
      <c r="D213" s="54">
        <v>14607078977734</v>
      </c>
      <c r="E213" s="54">
        <v>24607078977731</v>
      </c>
      <c r="F213" s="54">
        <v>12</v>
      </c>
      <c r="G213" s="54">
        <v>6</v>
      </c>
      <c r="H213" s="74">
        <v>1905100000</v>
      </c>
      <c r="I213" s="56" t="s">
        <v>257</v>
      </c>
      <c r="J213" s="55">
        <f>K213/N213</f>
        <v>0.01640625</v>
      </c>
      <c r="K213" s="56">
        <v>2.1</v>
      </c>
      <c r="L213" s="56">
        <v>27011</v>
      </c>
      <c r="M213" s="57">
        <v>43822</v>
      </c>
      <c r="N213" s="56">
        <v>128</v>
      </c>
      <c r="O213" s="56"/>
      <c r="P213" s="56"/>
      <c r="Q213" s="56"/>
      <c r="R213" s="56"/>
      <c r="S213" s="56"/>
      <c r="T213" s="56"/>
      <c r="U213" s="56"/>
      <c r="V213" s="56"/>
      <c r="W213" s="56"/>
      <c r="X213" s="55">
        <v>8.9</v>
      </c>
    </row>
    <row r="214" spans="1:24" s="51" customFormat="1" ht="13.5" thickBot="1">
      <c r="A214" s="59"/>
      <c r="B214" s="123" t="s">
        <v>258</v>
      </c>
      <c r="C214" s="123"/>
      <c r="D214" s="123"/>
      <c r="E214" s="123"/>
      <c r="F214" s="123"/>
      <c r="G214" s="123"/>
      <c r="H214" s="125"/>
      <c r="I214" s="126"/>
      <c r="J214" s="126"/>
      <c r="K214" s="126"/>
      <c r="L214" s="126"/>
      <c r="M214" s="142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</row>
    <row r="215" spans="1:24" s="51" customFormat="1" ht="12.75">
      <c r="A215" s="70">
        <v>182</v>
      </c>
      <c r="B215" s="73" t="s">
        <v>259</v>
      </c>
      <c r="C215" s="54">
        <v>4607078976938</v>
      </c>
      <c r="D215" s="54" t="s">
        <v>113</v>
      </c>
      <c r="E215" s="54">
        <v>14607078976935</v>
      </c>
      <c r="F215" s="58">
        <v>10</v>
      </c>
      <c r="G215" s="54">
        <v>7</v>
      </c>
      <c r="H215" s="74">
        <v>1904</v>
      </c>
      <c r="I215" s="56" t="s">
        <v>158</v>
      </c>
      <c r="J215" s="55">
        <f>K215/N215</f>
        <v>0.16428571428571428</v>
      </c>
      <c r="K215" s="56">
        <v>2.3</v>
      </c>
      <c r="L215" s="56">
        <v>50014</v>
      </c>
      <c r="M215" s="57">
        <v>43638</v>
      </c>
      <c r="N215" s="56">
        <v>14</v>
      </c>
      <c r="O215" s="56"/>
      <c r="P215" s="56"/>
      <c r="Q215" s="56"/>
      <c r="R215" s="56"/>
      <c r="S215" s="56"/>
      <c r="T215" s="56"/>
      <c r="U215" s="56"/>
      <c r="V215" s="56"/>
      <c r="W215" s="61"/>
      <c r="X215" s="55">
        <v>52.2</v>
      </c>
    </row>
    <row r="216" spans="1:24" s="51" customFormat="1" ht="12.75">
      <c r="A216" s="71">
        <v>183</v>
      </c>
      <c r="B216" s="73" t="s">
        <v>260</v>
      </c>
      <c r="C216" s="54">
        <v>4607078976952</v>
      </c>
      <c r="D216" s="54" t="s">
        <v>113</v>
      </c>
      <c r="E216" s="54">
        <v>14607078976959</v>
      </c>
      <c r="F216" s="58">
        <v>10</v>
      </c>
      <c r="G216" s="54">
        <v>7</v>
      </c>
      <c r="H216" s="74">
        <v>1904</v>
      </c>
      <c r="I216" s="56" t="s">
        <v>158</v>
      </c>
      <c r="J216" s="55">
        <f>K216/N216</f>
        <v>0.16428571428571428</v>
      </c>
      <c r="K216" s="56">
        <v>2.3</v>
      </c>
      <c r="L216" s="56">
        <v>50014</v>
      </c>
      <c r="M216" s="57">
        <v>43638</v>
      </c>
      <c r="N216" s="56">
        <v>14</v>
      </c>
      <c r="O216" s="56"/>
      <c r="P216" s="56"/>
      <c r="Q216" s="56"/>
      <c r="R216" s="56"/>
      <c r="S216" s="56"/>
      <c r="T216" s="56"/>
      <c r="U216" s="56"/>
      <c r="V216" s="56"/>
      <c r="W216" s="61"/>
      <c r="X216" s="55">
        <v>52.2</v>
      </c>
    </row>
    <row r="217" spans="1:24" s="51" customFormat="1" ht="12.75">
      <c r="A217" s="71">
        <v>184</v>
      </c>
      <c r="B217" s="73" t="s">
        <v>261</v>
      </c>
      <c r="C217" s="54">
        <v>4607078976945</v>
      </c>
      <c r="D217" s="54" t="s">
        <v>113</v>
      </c>
      <c r="E217" s="54">
        <v>14607078976942</v>
      </c>
      <c r="F217" s="58">
        <v>10</v>
      </c>
      <c r="G217" s="54">
        <v>7</v>
      </c>
      <c r="H217" s="74">
        <v>1904</v>
      </c>
      <c r="I217" s="56" t="s">
        <v>158</v>
      </c>
      <c r="J217" s="55">
        <f>K217/N217</f>
        <v>0.16428571428571428</v>
      </c>
      <c r="K217" s="56">
        <v>2.3</v>
      </c>
      <c r="L217" s="56">
        <v>50014</v>
      </c>
      <c r="M217" s="57">
        <v>43638</v>
      </c>
      <c r="N217" s="56">
        <v>14</v>
      </c>
      <c r="O217" s="56"/>
      <c r="P217" s="56"/>
      <c r="Q217" s="56"/>
      <c r="R217" s="56"/>
      <c r="S217" s="56"/>
      <c r="T217" s="56"/>
      <c r="U217" s="56"/>
      <c r="V217" s="56"/>
      <c r="W217" s="61"/>
      <c r="X217" s="55">
        <v>48.8</v>
      </c>
    </row>
    <row r="218" spans="1:24" s="51" customFormat="1" ht="13.5" thickBot="1">
      <c r="A218" s="72">
        <v>185</v>
      </c>
      <c r="B218" s="73" t="s">
        <v>262</v>
      </c>
      <c r="C218" s="54">
        <v>4607078976969</v>
      </c>
      <c r="D218" s="54" t="s">
        <v>113</v>
      </c>
      <c r="E218" s="54">
        <v>14607078976966</v>
      </c>
      <c r="F218" s="58">
        <v>10</v>
      </c>
      <c r="G218" s="54">
        <v>7</v>
      </c>
      <c r="H218" s="74">
        <v>1904</v>
      </c>
      <c r="I218" s="56" t="s">
        <v>158</v>
      </c>
      <c r="J218" s="55">
        <f>K218/N218</f>
        <v>0.16428571428571428</v>
      </c>
      <c r="K218" s="56">
        <v>2.3</v>
      </c>
      <c r="L218" s="56">
        <v>50014</v>
      </c>
      <c r="M218" s="57">
        <v>43638</v>
      </c>
      <c r="N218" s="56">
        <v>14</v>
      </c>
      <c r="O218" s="56"/>
      <c r="P218" s="56"/>
      <c r="Q218" s="56"/>
      <c r="R218" s="56"/>
      <c r="S218" s="56"/>
      <c r="T218" s="56"/>
      <c r="U218" s="56"/>
      <c r="V218" s="56"/>
      <c r="W218" s="61"/>
      <c r="X218" s="55">
        <v>52.2</v>
      </c>
    </row>
    <row r="219" spans="1:24" s="51" customFormat="1" ht="13.5" thickBot="1">
      <c r="A219" s="59"/>
      <c r="B219" s="123" t="s">
        <v>263</v>
      </c>
      <c r="C219" s="123"/>
      <c r="D219" s="123"/>
      <c r="E219" s="123"/>
      <c r="F219" s="123"/>
      <c r="G219" s="123"/>
      <c r="H219" s="125"/>
      <c r="I219" s="126"/>
      <c r="J219" s="126"/>
      <c r="K219" s="126"/>
      <c r="L219" s="126"/>
      <c r="M219" s="142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</row>
    <row r="220" spans="1:24" s="51" customFormat="1" ht="12.75">
      <c r="A220" s="70">
        <v>192</v>
      </c>
      <c r="B220" s="73" t="s">
        <v>264</v>
      </c>
      <c r="C220" s="58">
        <v>4607078976396</v>
      </c>
      <c r="D220" s="58" t="s">
        <v>113</v>
      </c>
      <c r="E220" s="58">
        <v>14607078976393</v>
      </c>
      <c r="F220" s="58">
        <v>8</v>
      </c>
      <c r="G220" s="58">
        <v>7</v>
      </c>
      <c r="H220" s="74" t="s">
        <v>265</v>
      </c>
      <c r="I220" s="56" t="s">
        <v>266</v>
      </c>
      <c r="J220" s="55">
        <f aca="true" t="shared" si="11" ref="J220:J226">K220/N220</f>
        <v>0.08499999999999999</v>
      </c>
      <c r="K220" s="56">
        <v>3.4</v>
      </c>
      <c r="L220" s="56">
        <v>29011</v>
      </c>
      <c r="M220" s="57">
        <v>43776</v>
      </c>
      <c r="N220" s="56">
        <v>40</v>
      </c>
      <c r="O220" s="56"/>
      <c r="P220" s="56"/>
      <c r="Q220" s="56"/>
      <c r="R220" s="56"/>
      <c r="S220" s="56"/>
      <c r="T220" s="56"/>
      <c r="U220" s="56"/>
      <c r="V220" s="56"/>
      <c r="W220" s="56"/>
      <c r="X220" s="55">
        <v>129.1</v>
      </c>
    </row>
    <row r="221" spans="1:24" s="51" customFormat="1" ht="12.75">
      <c r="A221" s="71">
        <v>193</v>
      </c>
      <c r="B221" s="73" t="s">
        <v>267</v>
      </c>
      <c r="C221" s="58">
        <v>4607078976402</v>
      </c>
      <c r="D221" s="58" t="s">
        <v>113</v>
      </c>
      <c r="E221" s="58">
        <v>14607078976409</v>
      </c>
      <c r="F221" s="58">
        <v>8</v>
      </c>
      <c r="G221" s="58">
        <v>7</v>
      </c>
      <c r="H221" s="74" t="s">
        <v>265</v>
      </c>
      <c r="I221" s="56" t="s">
        <v>268</v>
      </c>
      <c r="J221" s="55">
        <f t="shared" si="11"/>
        <v>0.06999999999999999</v>
      </c>
      <c r="K221" s="56">
        <v>2.8</v>
      </c>
      <c r="L221" s="56">
        <v>29011</v>
      </c>
      <c r="M221" s="57">
        <v>43776</v>
      </c>
      <c r="N221" s="56">
        <v>40</v>
      </c>
      <c r="O221" s="56"/>
      <c r="P221" s="56"/>
      <c r="Q221" s="56"/>
      <c r="R221" s="56"/>
      <c r="S221" s="56"/>
      <c r="T221" s="56"/>
      <c r="U221" s="56"/>
      <c r="V221" s="56"/>
      <c r="W221" s="56"/>
      <c r="X221" s="55">
        <v>52.2</v>
      </c>
    </row>
    <row r="222" spans="1:24" s="51" customFormat="1" ht="12.75">
      <c r="A222" s="71">
        <v>194</v>
      </c>
      <c r="B222" s="73" t="s">
        <v>269</v>
      </c>
      <c r="C222" s="58">
        <v>4607078976419</v>
      </c>
      <c r="D222" s="58" t="s">
        <v>113</v>
      </c>
      <c r="E222" s="58">
        <v>14607078976416</v>
      </c>
      <c r="F222" s="58">
        <v>8</v>
      </c>
      <c r="G222" s="58">
        <v>7</v>
      </c>
      <c r="H222" s="74" t="s">
        <v>265</v>
      </c>
      <c r="I222" s="56" t="s">
        <v>270</v>
      </c>
      <c r="J222" s="55">
        <f t="shared" si="11"/>
        <v>0.075</v>
      </c>
      <c r="K222" s="56">
        <v>3</v>
      </c>
      <c r="L222" s="56">
        <v>29011</v>
      </c>
      <c r="M222" s="57">
        <v>43776</v>
      </c>
      <c r="N222" s="56">
        <v>40</v>
      </c>
      <c r="O222" s="56"/>
      <c r="P222" s="56"/>
      <c r="Q222" s="56"/>
      <c r="R222" s="56"/>
      <c r="S222" s="56"/>
      <c r="T222" s="56"/>
      <c r="U222" s="56"/>
      <c r="V222" s="56"/>
      <c r="W222" s="56"/>
      <c r="X222" s="55">
        <v>50.1</v>
      </c>
    </row>
    <row r="223" spans="1:24" s="51" customFormat="1" ht="12.75">
      <c r="A223" s="71">
        <v>195</v>
      </c>
      <c r="B223" s="73" t="s">
        <v>271</v>
      </c>
      <c r="C223" s="58">
        <v>4607078976426</v>
      </c>
      <c r="D223" s="58" t="s">
        <v>113</v>
      </c>
      <c r="E223" s="58">
        <v>14607078976423</v>
      </c>
      <c r="F223" s="58">
        <v>8</v>
      </c>
      <c r="G223" s="58">
        <v>7</v>
      </c>
      <c r="H223" s="74" t="s">
        <v>265</v>
      </c>
      <c r="I223" s="56" t="s">
        <v>272</v>
      </c>
      <c r="J223" s="55">
        <f t="shared" si="11"/>
        <v>0.08</v>
      </c>
      <c r="K223" s="56">
        <v>3.2</v>
      </c>
      <c r="L223" s="56">
        <v>29011</v>
      </c>
      <c r="M223" s="57">
        <v>43776</v>
      </c>
      <c r="N223" s="56">
        <v>40</v>
      </c>
      <c r="O223" s="56"/>
      <c r="P223" s="56"/>
      <c r="Q223" s="56"/>
      <c r="R223" s="56"/>
      <c r="S223" s="56"/>
      <c r="T223" s="56"/>
      <c r="U223" s="56"/>
      <c r="V223" s="56"/>
      <c r="W223" s="56"/>
      <c r="X223" s="55">
        <v>45.3</v>
      </c>
    </row>
    <row r="224" spans="1:24" s="51" customFormat="1" ht="12.75" customHeight="1">
      <c r="A224" s="71"/>
      <c r="B224" s="73" t="s">
        <v>662</v>
      </c>
      <c r="C224" s="58"/>
      <c r="D224" s="58"/>
      <c r="E224" s="58"/>
      <c r="F224" s="58"/>
      <c r="G224" s="58"/>
      <c r="H224" s="74"/>
      <c r="I224" s="56" t="s">
        <v>661</v>
      </c>
      <c r="J224" s="55"/>
      <c r="K224" s="56"/>
      <c r="L224" s="56"/>
      <c r="M224" s="57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5">
        <v>109.3</v>
      </c>
    </row>
    <row r="225" spans="1:24" s="51" customFormat="1" ht="14.25" customHeight="1">
      <c r="A225" s="71">
        <v>198</v>
      </c>
      <c r="B225" s="73" t="s">
        <v>273</v>
      </c>
      <c r="C225" s="58">
        <v>4607078976815</v>
      </c>
      <c r="D225" s="58" t="s">
        <v>113</v>
      </c>
      <c r="E225" s="58">
        <v>14607078976812</v>
      </c>
      <c r="F225" s="54">
        <v>10</v>
      </c>
      <c r="G225" s="54">
        <v>6</v>
      </c>
      <c r="H225" s="74">
        <v>1212210000</v>
      </c>
      <c r="I225" s="56" t="s">
        <v>158</v>
      </c>
      <c r="J225" s="55">
        <f t="shared" si="11"/>
        <v>0.21428571428571427</v>
      </c>
      <c r="K225" s="56">
        <v>4.5</v>
      </c>
      <c r="L225" s="56">
        <v>29111</v>
      </c>
      <c r="M225" s="57">
        <v>43553</v>
      </c>
      <c r="N225" s="56">
        <v>21</v>
      </c>
      <c r="O225" s="56"/>
      <c r="P225" s="56"/>
      <c r="Q225" s="56"/>
      <c r="R225" s="56"/>
      <c r="S225" s="56"/>
      <c r="T225" s="56"/>
      <c r="U225" s="56"/>
      <c r="V225" s="56"/>
      <c r="W225" s="56"/>
      <c r="X225" s="55">
        <v>123.7</v>
      </c>
    </row>
    <row r="226" spans="1:24" s="51" customFormat="1" ht="13.5" thickBot="1">
      <c r="A226" s="71">
        <v>199</v>
      </c>
      <c r="B226" s="73" t="s">
        <v>274</v>
      </c>
      <c r="C226" s="58">
        <v>4607078976433</v>
      </c>
      <c r="D226" s="58" t="s">
        <v>113</v>
      </c>
      <c r="E226" s="58">
        <v>14607078976430</v>
      </c>
      <c r="F226" s="58">
        <v>8</v>
      </c>
      <c r="G226" s="58">
        <v>7</v>
      </c>
      <c r="H226" s="74" t="s">
        <v>265</v>
      </c>
      <c r="I226" s="56" t="s">
        <v>268</v>
      </c>
      <c r="J226" s="55">
        <f t="shared" si="11"/>
        <v>0.06999999999999999</v>
      </c>
      <c r="K226" s="56">
        <v>2.8</v>
      </c>
      <c r="L226" s="56">
        <v>29011</v>
      </c>
      <c r="M226" s="57">
        <v>43776</v>
      </c>
      <c r="N226" s="56">
        <v>40</v>
      </c>
      <c r="O226" s="56"/>
      <c r="P226" s="56"/>
      <c r="Q226" s="56"/>
      <c r="R226" s="56"/>
      <c r="S226" s="56"/>
      <c r="T226" s="56"/>
      <c r="U226" s="56"/>
      <c r="V226" s="56"/>
      <c r="W226" s="56"/>
      <c r="X226" s="55">
        <v>98.2</v>
      </c>
    </row>
    <row r="227" spans="1:25" s="51" customFormat="1" ht="13.5" thickBot="1">
      <c r="A227" s="64"/>
      <c r="B227" s="123" t="s">
        <v>275</v>
      </c>
      <c r="C227" s="123"/>
      <c r="D227" s="123"/>
      <c r="E227" s="123"/>
      <c r="F227" s="123"/>
      <c r="G227" s="123"/>
      <c r="H227" s="125"/>
      <c r="I227" s="126"/>
      <c r="J227" s="126"/>
      <c r="K227" s="126"/>
      <c r="L227" s="126"/>
      <c r="M227" s="142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62"/>
    </row>
    <row r="228" spans="1:24" s="51" customFormat="1" ht="12.75">
      <c r="A228" s="70">
        <v>206</v>
      </c>
      <c r="B228" s="73" t="s">
        <v>276</v>
      </c>
      <c r="C228" s="58">
        <v>4607078977768</v>
      </c>
      <c r="D228" s="58" t="s">
        <v>113</v>
      </c>
      <c r="E228" s="58">
        <v>24607078977762</v>
      </c>
      <c r="F228" s="58">
        <v>12</v>
      </c>
      <c r="G228" s="58">
        <v>6</v>
      </c>
      <c r="H228" s="74">
        <v>1212210000</v>
      </c>
      <c r="I228" s="56" t="s">
        <v>158</v>
      </c>
      <c r="J228" s="55">
        <f>K228/N228</f>
        <v>0.30833333333333335</v>
      </c>
      <c r="K228" s="56">
        <v>5.55</v>
      </c>
      <c r="L228" s="56" t="s">
        <v>277</v>
      </c>
      <c r="M228" s="57">
        <v>43028</v>
      </c>
      <c r="N228" s="56">
        <v>18</v>
      </c>
      <c r="O228" s="56"/>
      <c r="P228" s="56"/>
      <c r="Q228" s="56"/>
      <c r="R228" s="56"/>
      <c r="S228" s="56"/>
      <c r="T228" s="56"/>
      <c r="U228" s="56"/>
      <c r="V228" s="56"/>
      <c r="W228" s="56"/>
      <c r="X228" s="55">
        <v>436.2</v>
      </c>
    </row>
    <row r="229" spans="1:24" s="51" customFormat="1" ht="12.75">
      <c r="A229" s="71">
        <v>207</v>
      </c>
      <c r="B229" s="73" t="s">
        <v>278</v>
      </c>
      <c r="C229" s="58">
        <v>4607078977782</v>
      </c>
      <c r="D229" s="58" t="s">
        <v>113</v>
      </c>
      <c r="E229" s="58">
        <v>24607078977786</v>
      </c>
      <c r="F229" s="58">
        <v>12</v>
      </c>
      <c r="G229" s="58">
        <v>6</v>
      </c>
      <c r="H229" s="74">
        <v>1212210000</v>
      </c>
      <c r="I229" s="56" t="s">
        <v>279</v>
      </c>
      <c r="J229" s="55">
        <f>K229/N229</f>
        <v>0.25555555555555554</v>
      </c>
      <c r="K229" s="56">
        <v>4.6</v>
      </c>
      <c r="L229" s="56" t="s">
        <v>277</v>
      </c>
      <c r="M229" s="57">
        <v>43028</v>
      </c>
      <c r="N229" s="56">
        <v>18</v>
      </c>
      <c r="O229" s="56"/>
      <c r="P229" s="56"/>
      <c r="Q229" s="56"/>
      <c r="R229" s="56"/>
      <c r="S229" s="56"/>
      <c r="T229" s="56"/>
      <c r="U229" s="56"/>
      <c r="V229" s="56"/>
      <c r="W229" s="56"/>
      <c r="X229" s="55">
        <v>340.8</v>
      </c>
    </row>
    <row r="230" spans="1:24" s="51" customFormat="1" ht="12.75">
      <c r="A230" s="71">
        <v>208</v>
      </c>
      <c r="B230" s="73" t="s">
        <v>280</v>
      </c>
      <c r="C230" s="58">
        <v>4607078977775</v>
      </c>
      <c r="D230" s="58" t="s">
        <v>113</v>
      </c>
      <c r="E230" s="58">
        <v>24607078977779</v>
      </c>
      <c r="F230" s="58">
        <v>12</v>
      </c>
      <c r="G230" s="58">
        <v>6</v>
      </c>
      <c r="H230" s="74">
        <v>1212210000</v>
      </c>
      <c r="I230" s="56" t="s">
        <v>158</v>
      </c>
      <c r="J230" s="55">
        <f>K230/N230</f>
        <v>0.30833333333333335</v>
      </c>
      <c r="K230" s="56">
        <v>5.55</v>
      </c>
      <c r="L230" s="56" t="s">
        <v>281</v>
      </c>
      <c r="M230" s="57">
        <v>43028</v>
      </c>
      <c r="N230" s="56">
        <v>18</v>
      </c>
      <c r="O230" s="56"/>
      <c r="P230" s="56"/>
      <c r="Q230" s="56"/>
      <c r="R230" s="56"/>
      <c r="S230" s="56"/>
      <c r="T230" s="56"/>
      <c r="U230" s="56"/>
      <c r="V230" s="56"/>
      <c r="W230" s="56"/>
      <c r="X230" s="55">
        <v>645.6</v>
      </c>
    </row>
    <row r="231" spans="1:24" s="51" customFormat="1" ht="13.5" thickBot="1">
      <c r="A231" s="72">
        <v>209</v>
      </c>
      <c r="B231" s="73" t="s">
        <v>282</v>
      </c>
      <c r="C231" s="58">
        <v>4607078977799</v>
      </c>
      <c r="D231" s="58" t="s">
        <v>113</v>
      </c>
      <c r="E231" s="58">
        <v>24607078977793</v>
      </c>
      <c r="F231" s="58">
        <v>12</v>
      </c>
      <c r="G231" s="58">
        <v>6</v>
      </c>
      <c r="H231" s="74">
        <v>1212210000</v>
      </c>
      <c r="I231" s="56" t="s">
        <v>279</v>
      </c>
      <c r="J231" s="55">
        <f>K231/N231</f>
        <v>0.25555555555555554</v>
      </c>
      <c r="K231" s="56">
        <v>4.6</v>
      </c>
      <c r="L231" s="56" t="s">
        <v>281</v>
      </c>
      <c r="M231" s="57">
        <v>43028</v>
      </c>
      <c r="N231" s="56">
        <v>18</v>
      </c>
      <c r="O231" s="56"/>
      <c r="P231" s="56"/>
      <c r="Q231" s="56"/>
      <c r="R231" s="56"/>
      <c r="S231" s="56"/>
      <c r="T231" s="56"/>
      <c r="U231" s="56"/>
      <c r="V231" s="56"/>
      <c r="W231" s="56"/>
      <c r="X231" s="55">
        <v>505.5</v>
      </c>
    </row>
    <row r="232" spans="1:24" s="51" customFormat="1" ht="13.5" thickBot="1">
      <c r="A232" s="59"/>
      <c r="B232" s="123" t="s">
        <v>283</v>
      </c>
      <c r="C232" s="123"/>
      <c r="D232" s="123"/>
      <c r="E232" s="123"/>
      <c r="F232" s="123"/>
      <c r="G232" s="123"/>
      <c r="H232" s="125"/>
      <c r="I232" s="126"/>
      <c r="J232" s="126"/>
      <c r="K232" s="126"/>
      <c r="L232" s="126"/>
      <c r="M232" s="142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</row>
    <row r="233" spans="1:24" s="51" customFormat="1" ht="12.75">
      <c r="A233" s="70">
        <v>210</v>
      </c>
      <c r="B233" s="73" t="s">
        <v>542</v>
      </c>
      <c r="C233" s="54">
        <v>4607078973128</v>
      </c>
      <c r="D233" s="54">
        <v>4607078973081</v>
      </c>
      <c r="E233" s="54">
        <v>14607078973088</v>
      </c>
      <c r="F233" s="54">
        <v>11</v>
      </c>
      <c r="G233" s="54">
        <v>6</v>
      </c>
      <c r="H233" s="74">
        <v>2106909809</v>
      </c>
      <c r="I233" s="56" t="s">
        <v>233</v>
      </c>
      <c r="J233" s="55">
        <f>K233/N233</f>
        <v>0.014374999999999999</v>
      </c>
      <c r="K233" s="56">
        <v>4.6</v>
      </c>
      <c r="L233" s="56">
        <v>30011</v>
      </c>
      <c r="M233" s="57">
        <v>43771</v>
      </c>
      <c r="N233" s="56">
        <v>320</v>
      </c>
      <c r="O233" s="56"/>
      <c r="P233" s="56"/>
      <c r="Q233" s="56"/>
      <c r="R233" s="56"/>
      <c r="S233" s="56"/>
      <c r="T233" s="56"/>
      <c r="U233" s="56"/>
      <c r="V233" s="56"/>
      <c r="W233" s="56"/>
      <c r="X233" s="55">
        <v>22</v>
      </c>
    </row>
    <row r="234" spans="1:24" s="51" customFormat="1" ht="12.75">
      <c r="A234" s="71">
        <v>211</v>
      </c>
      <c r="B234" s="73" t="s">
        <v>543</v>
      </c>
      <c r="C234" s="54">
        <v>4607078973111</v>
      </c>
      <c r="D234" s="54">
        <v>4607078973067</v>
      </c>
      <c r="E234" s="54">
        <v>14607078973064</v>
      </c>
      <c r="F234" s="54">
        <v>11</v>
      </c>
      <c r="G234" s="54">
        <v>6</v>
      </c>
      <c r="H234" s="74">
        <v>2106909809</v>
      </c>
      <c r="I234" s="56" t="s">
        <v>233</v>
      </c>
      <c r="J234" s="55">
        <f>K234/N234</f>
        <v>0.014374999999999999</v>
      </c>
      <c r="K234" s="56">
        <v>4.6</v>
      </c>
      <c r="L234" s="56">
        <v>30011</v>
      </c>
      <c r="M234" s="57">
        <v>43771</v>
      </c>
      <c r="N234" s="56">
        <v>320</v>
      </c>
      <c r="O234" s="56"/>
      <c r="P234" s="56"/>
      <c r="Q234" s="56"/>
      <c r="R234" s="56"/>
      <c r="S234" s="56"/>
      <c r="T234" s="56"/>
      <c r="U234" s="56"/>
      <c r="V234" s="56"/>
      <c r="W234" s="56"/>
      <c r="X234" s="55">
        <v>22</v>
      </c>
    </row>
    <row r="235" spans="1:24" s="51" customFormat="1" ht="12.75">
      <c r="A235" s="71">
        <v>212</v>
      </c>
      <c r="B235" s="73" t="s">
        <v>544</v>
      </c>
      <c r="C235" s="54">
        <v>4607078973104</v>
      </c>
      <c r="D235" s="54">
        <v>4607078973043</v>
      </c>
      <c r="E235" s="54">
        <v>14607078973040</v>
      </c>
      <c r="F235" s="54">
        <v>11</v>
      </c>
      <c r="G235" s="54">
        <v>6</v>
      </c>
      <c r="H235" s="74">
        <v>2106909809</v>
      </c>
      <c r="I235" s="56" t="s">
        <v>233</v>
      </c>
      <c r="J235" s="55">
        <f>K235/N235</f>
        <v>0.014374999999999999</v>
      </c>
      <c r="K235" s="56">
        <v>4.6</v>
      </c>
      <c r="L235" s="56">
        <v>30011</v>
      </c>
      <c r="M235" s="57">
        <v>43771</v>
      </c>
      <c r="N235" s="56">
        <v>320</v>
      </c>
      <c r="O235" s="56"/>
      <c r="P235" s="56"/>
      <c r="Q235" s="56"/>
      <c r="R235" s="56"/>
      <c r="S235" s="56"/>
      <c r="T235" s="56"/>
      <c r="U235" s="56"/>
      <c r="V235" s="56"/>
      <c r="W235" s="56"/>
      <c r="X235" s="55">
        <v>22</v>
      </c>
    </row>
    <row r="236" spans="1:24" s="51" customFormat="1" ht="12.75">
      <c r="A236" s="71">
        <v>215</v>
      </c>
      <c r="B236" s="73" t="s">
        <v>284</v>
      </c>
      <c r="C236" s="54">
        <v>4607078976136</v>
      </c>
      <c r="D236" s="54" t="s">
        <v>113</v>
      </c>
      <c r="E236" s="54">
        <v>14607078976133</v>
      </c>
      <c r="F236" s="54">
        <v>12</v>
      </c>
      <c r="G236" s="54">
        <v>6</v>
      </c>
      <c r="H236" s="82">
        <v>3002905000</v>
      </c>
      <c r="I236" s="56" t="s">
        <v>196</v>
      </c>
      <c r="J236" s="55">
        <f>K236/N236</f>
        <v>0.30416666666666664</v>
      </c>
      <c r="K236" s="56">
        <v>7.3</v>
      </c>
      <c r="L236" s="56" t="s">
        <v>285</v>
      </c>
      <c r="M236" s="57">
        <v>43277</v>
      </c>
      <c r="N236" s="56">
        <v>24</v>
      </c>
      <c r="O236" s="56"/>
      <c r="P236" s="56"/>
      <c r="Q236" s="56"/>
      <c r="R236" s="56"/>
      <c r="S236" s="56"/>
      <c r="T236" s="56"/>
      <c r="U236" s="56"/>
      <c r="V236" s="56"/>
      <c r="W236" s="56"/>
      <c r="X236" s="55">
        <v>419.7</v>
      </c>
    </row>
    <row r="237" spans="1:24" s="51" customFormat="1" ht="13.5" thickBot="1">
      <c r="A237" s="72">
        <v>216</v>
      </c>
      <c r="B237" s="73" t="s">
        <v>286</v>
      </c>
      <c r="C237" s="54">
        <v>4607078977096</v>
      </c>
      <c r="D237" s="54" t="s">
        <v>113</v>
      </c>
      <c r="E237" s="54">
        <v>14607078977093</v>
      </c>
      <c r="F237" s="54">
        <v>12</v>
      </c>
      <c r="G237" s="54">
        <v>6</v>
      </c>
      <c r="H237" s="82">
        <v>3002905000</v>
      </c>
      <c r="I237" s="56" t="s">
        <v>196</v>
      </c>
      <c r="J237" s="55">
        <f>K237/N237</f>
        <v>0.30416666666666664</v>
      </c>
      <c r="K237" s="56">
        <v>7.3</v>
      </c>
      <c r="L237" s="56" t="s">
        <v>287</v>
      </c>
      <c r="M237" s="57">
        <v>43277</v>
      </c>
      <c r="N237" s="56">
        <v>24</v>
      </c>
      <c r="O237" s="56"/>
      <c r="P237" s="56"/>
      <c r="Q237" s="56"/>
      <c r="R237" s="56"/>
      <c r="S237" s="56"/>
      <c r="T237" s="56"/>
      <c r="U237" s="56"/>
      <c r="V237" s="56"/>
      <c r="W237" s="56"/>
      <c r="X237" s="55">
        <v>419.7</v>
      </c>
    </row>
    <row r="238" spans="1:24" s="51" customFormat="1" ht="12.75">
      <c r="A238" s="59"/>
      <c r="B238" s="123" t="s">
        <v>288</v>
      </c>
      <c r="C238" s="123"/>
      <c r="D238" s="123"/>
      <c r="E238" s="123"/>
      <c r="F238" s="123"/>
      <c r="G238" s="123"/>
      <c r="H238" s="125"/>
      <c r="I238" s="126"/>
      <c r="J238" s="126"/>
      <c r="K238" s="126"/>
      <c r="L238" s="126"/>
      <c r="M238" s="142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</row>
    <row r="239" spans="1:24" s="51" customFormat="1" ht="12.75">
      <c r="A239" s="59"/>
      <c r="B239" s="96" t="s">
        <v>463</v>
      </c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5">
        <v>532.3</v>
      </c>
    </row>
    <row r="240" spans="1:24" s="51" customFormat="1" ht="12.75">
      <c r="A240" s="59"/>
      <c r="B240" s="21" t="s">
        <v>703</v>
      </c>
      <c r="C240" s="94"/>
      <c r="D240" s="94"/>
      <c r="E240" s="94"/>
      <c r="F240" s="94"/>
      <c r="G240" s="94"/>
      <c r="H240" s="94"/>
      <c r="I240" s="116" t="s">
        <v>300</v>
      </c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5">
        <v>194.1</v>
      </c>
    </row>
    <row r="241" spans="1:24" s="51" customFormat="1" ht="13.5" thickBot="1">
      <c r="A241" s="59"/>
      <c r="B241" s="21" t="s">
        <v>702</v>
      </c>
      <c r="C241" s="94"/>
      <c r="D241" s="94"/>
      <c r="E241" s="94"/>
      <c r="F241" s="94"/>
      <c r="G241" s="94"/>
      <c r="H241" s="94"/>
      <c r="I241" s="116" t="s">
        <v>300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5">
        <v>194.1</v>
      </c>
    </row>
    <row r="242" spans="1:24" s="51" customFormat="1" ht="12.75">
      <c r="A242" s="70">
        <v>217</v>
      </c>
      <c r="B242" s="73" t="s">
        <v>289</v>
      </c>
      <c r="C242" s="54">
        <v>4607078977812</v>
      </c>
      <c r="D242" s="54" t="s">
        <v>113</v>
      </c>
      <c r="E242" s="54">
        <v>14607078977819</v>
      </c>
      <c r="F242" s="54"/>
      <c r="G242" s="54"/>
      <c r="H242" s="74">
        <v>3401300000</v>
      </c>
      <c r="I242" s="56" t="s">
        <v>290</v>
      </c>
      <c r="J242" s="55">
        <f aca="true" t="shared" si="12" ref="J242:J258">K242/N242</f>
        <v>0.2517857142857143</v>
      </c>
      <c r="K242" s="56">
        <v>7.05</v>
      </c>
      <c r="L242" s="56">
        <v>90061</v>
      </c>
      <c r="M242" s="57">
        <v>43863</v>
      </c>
      <c r="N242" s="56">
        <v>28</v>
      </c>
      <c r="O242" s="56"/>
      <c r="P242" s="56"/>
      <c r="Q242" s="56"/>
      <c r="R242" s="56"/>
      <c r="S242" s="56"/>
      <c r="T242" s="56"/>
      <c r="U242" s="56"/>
      <c r="V242" s="56"/>
      <c r="W242" s="56"/>
      <c r="X242" s="55">
        <v>183.8</v>
      </c>
    </row>
    <row r="243" spans="1:24" s="51" customFormat="1" ht="12.75">
      <c r="A243" s="71">
        <v>218</v>
      </c>
      <c r="B243" s="73" t="s">
        <v>291</v>
      </c>
      <c r="C243" s="54">
        <v>4607078977300</v>
      </c>
      <c r="D243" s="54" t="s">
        <v>113</v>
      </c>
      <c r="E243" s="54">
        <v>14608078977307</v>
      </c>
      <c r="F243" s="54"/>
      <c r="G243" s="54"/>
      <c r="H243" s="74">
        <v>3304990000</v>
      </c>
      <c r="I243" s="56" t="s">
        <v>292</v>
      </c>
      <c r="J243" s="55">
        <f t="shared" si="12"/>
        <v>0.02619047619047619</v>
      </c>
      <c r="K243" s="56">
        <v>1.1</v>
      </c>
      <c r="L243" s="56">
        <v>90011</v>
      </c>
      <c r="M243" s="57">
        <v>43792</v>
      </c>
      <c r="N243" s="56">
        <v>42</v>
      </c>
      <c r="O243" s="56"/>
      <c r="P243" s="56"/>
      <c r="Q243" s="56"/>
      <c r="R243" s="56"/>
      <c r="S243" s="56"/>
      <c r="T243" s="56"/>
      <c r="U243" s="56"/>
      <c r="V243" s="56"/>
      <c r="W243" s="56"/>
      <c r="X243" s="55">
        <v>167.4</v>
      </c>
    </row>
    <row r="244" spans="1:24" s="51" customFormat="1" ht="12.75">
      <c r="A244" s="76">
        <v>219</v>
      </c>
      <c r="B244" s="73" t="s">
        <v>293</v>
      </c>
      <c r="C244" s="54">
        <v>4607078977805</v>
      </c>
      <c r="D244" s="54" t="s">
        <v>113</v>
      </c>
      <c r="E244" s="54">
        <v>14607078977802</v>
      </c>
      <c r="F244" s="54">
        <v>10</v>
      </c>
      <c r="G244" s="54">
        <v>7</v>
      </c>
      <c r="H244" s="74">
        <v>3304990000</v>
      </c>
      <c r="I244" s="56" t="s">
        <v>294</v>
      </c>
      <c r="J244" s="55">
        <f t="shared" si="12"/>
        <v>0.07</v>
      </c>
      <c r="K244" s="56">
        <v>2.1</v>
      </c>
      <c r="L244" s="56">
        <v>90071</v>
      </c>
      <c r="M244" s="57">
        <v>43792</v>
      </c>
      <c r="N244" s="56">
        <v>30</v>
      </c>
      <c r="O244" s="56"/>
      <c r="P244" s="56"/>
      <c r="Q244" s="56"/>
      <c r="R244" s="56"/>
      <c r="S244" s="56"/>
      <c r="T244" s="56"/>
      <c r="U244" s="56"/>
      <c r="V244" s="56"/>
      <c r="W244" s="56"/>
      <c r="X244" s="55">
        <v>354</v>
      </c>
    </row>
    <row r="245" spans="1:24" s="51" customFormat="1" ht="12.75">
      <c r="A245" s="71">
        <v>220</v>
      </c>
      <c r="B245" s="73" t="s">
        <v>295</v>
      </c>
      <c r="C245" s="54">
        <v>4607078977621</v>
      </c>
      <c r="D245" s="54" t="s">
        <v>113</v>
      </c>
      <c r="E245" s="54">
        <v>14607078977628</v>
      </c>
      <c r="F245" s="54">
        <v>10</v>
      </c>
      <c r="G245" s="54">
        <v>7</v>
      </c>
      <c r="H245" s="74">
        <v>3304990000</v>
      </c>
      <c r="I245" s="56" t="s">
        <v>294</v>
      </c>
      <c r="J245" s="55">
        <f t="shared" si="12"/>
        <v>0.07</v>
      </c>
      <c r="K245" s="56">
        <v>2.1</v>
      </c>
      <c r="L245" s="56">
        <v>90011</v>
      </c>
      <c r="M245" s="57">
        <v>43792</v>
      </c>
      <c r="N245" s="56">
        <v>30</v>
      </c>
      <c r="O245" s="56"/>
      <c r="P245" s="56"/>
      <c r="Q245" s="56"/>
      <c r="R245" s="56"/>
      <c r="S245" s="56"/>
      <c r="T245" s="56"/>
      <c r="U245" s="56"/>
      <c r="V245" s="56"/>
      <c r="W245" s="56"/>
      <c r="X245" s="55">
        <v>354</v>
      </c>
    </row>
    <row r="246" spans="1:24" s="51" customFormat="1" ht="12.75">
      <c r="A246" s="71">
        <v>221</v>
      </c>
      <c r="B246" s="73" t="s">
        <v>296</v>
      </c>
      <c r="C246" s="54">
        <v>4607078977614</v>
      </c>
      <c r="D246" s="54" t="s">
        <v>113</v>
      </c>
      <c r="E246" s="54">
        <v>14607078977611</v>
      </c>
      <c r="F246" s="54">
        <v>10</v>
      </c>
      <c r="G246" s="54">
        <v>7</v>
      </c>
      <c r="H246" s="74">
        <v>3304990000</v>
      </c>
      <c r="I246" s="56" t="s">
        <v>294</v>
      </c>
      <c r="J246" s="55">
        <f t="shared" si="12"/>
        <v>0.07</v>
      </c>
      <c r="K246" s="56">
        <v>2.1</v>
      </c>
      <c r="L246" s="56">
        <v>90011</v>
      </c>
      <c r="M246" s="57">
        <v>43792</v>
      </c>
      <c r="N246" s="56">
        <v>30</v>
      </c>
      <c r="O246" s="56"/>
      <c r="P246" s="56"/>
      <c r="Q246" s="56"/>
      <c r="R246" s="56"/>
      <c r="S246" s="56"/>
      <c r="T246" s="56"/>
      <c r="U246" s="56"/>
      <c r="V246" s="56"/>
      <c r="W246" s="56"/>
      <c r="X246" s="55">
        <v>354</v>
      </c>
    </row>
    <row r="247" spans="1:24" s="51" customFormat="1" ht="12.75">
      <c r="A247" s="71">
        <v>222</v>
      </c>
      <c r="B247" s="73" t="s">
        <v>297</v>
      </c>
      <c r="C247" s="54">
        <v>4607078977591</v>
      </c>
      <c r="D247" s="54" t="s">
        <v>113</v>
      </c>
      <c r="E247" s="54">
        <v>14607078977598</v>
      </c>
      <c r="F247" s="54">
        <v>10</v>
      </c>
      <c r="G247" s="54">
        <v>7</v>
      </c>
      <c r="H247" s="74">
        <v>3304990000</v>
      </c>
      <c r="I247" s="56" t="s">
        <v>294</v>
      </c>
      <c r="J247" s="55">
        <f t="shared" si="12"/>
        <v>0.07</v>
      </c>
      <c r="K247" s="56">
        <v>2.1</v>
      </c>
      <c r="L247" s="56">
        <v>90011</v>
      </c>
      <c r="M247" s="57">
        <v>43792</v>
      </c>
      <c r="N247" s="56">
        <v>30</v>
      </c>
      <c r="O247" s="56"/>
      <c r="P247" s="56"/>
      <c r="Q247" s="56"/>
      <c r="R247" s="56"/>
      <c r="S247" s="56"/>
      <c r="T247" s="56"/>
      <c r="U247" s="56"/>
      <c r="V247" s="56"/>
      <c r="W247" s="56"/>
      <c r="X247" s="55">
        <v>354</v>
      </c>
    </row>
    <row r="248" spans="1:24" s="51" customFormat="1" ht="12.75">
      <c r="A248" s="71">
        <v>223</v>
      </c>
      <c r="B248" s="73" t="s">
        <v>298</v>
      </c>
      <c r="C248" s="54">
        <v>4607078977607</v>
      </c>
      <c r="D248" s="54" t="s">
        <v>113</v>
      </c>
      <c r="E248" s="54">
        <v>14607078977604</v>
      </c>
      <c r="F248" s="54">
        <v>10</v>
      </c>
      <c r="G248" s="54">
        <v>7</v>
      </c>
      <c r="H248" s="74">
        <v>3304990000</v>
      </c>
      <c r="I248" s="56" t="s">
        <v>294</v>
      </c>
      <c r="J248" s="55">
        <f t="shared" si="12"/>
        <v>0.07</v>
      </c>
      <c r="K248" s="56">
        <v>2.1</v>
      </c>
      <c r="L248" s="56">
        <v>90011</v>
      </c>
      <c r="M248" s="57">
        <v>43792</v>
      </c>
      <c r="N248" s="56">
        <v>30</v>
      </c>
      <c r="O248" s="56"/>
      <c r="P248" s="56"/>
      <c r="Q248" s="56"/>
      <c r="R248" s="56"/>
      <c r="S248" s="56"/>
      <c r="T248" s="56"/>
      <c r="U248" s="56"/>
      <c r="V248" s="56"/>
      <c r="W248" s="56"/>
      <c r="X248" s="55">
        <v>354</v>
      </c>
    </row>
    <row r="249" spans="1:24" s="51" customFormat="1" ht="12.75">
      <c r="A249" s="71"/>
      <c r="B249" s="73" t="s">
        <v>585</v>
      </c>
      <c r="C249" s="54"/>
      <c r="D249" s="54"/>
      <c r="E249" s="54"/>
      <c r="F249" s="54"/>
      <c r="G249" s="54"/>
      <c r="H249" s="74"/>
      <c r="I249" s="56" t="s">
        <v>321</v>
      </c>
      <c r="J249" s="55"/>
      <c r="K249" s="56"/>
      <c r="L249" s="56"/>
      <c r="M249" s="57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5">
        <v>215.3</v>
      </c>
    </row>
    <row r="250" spans="1:24" s="51" customFormat="1" ht="12.75">
      <c r="A250" s="71">
        <v>224</v>
      </c>
      <c r="B250" s="73" t="s">
        <v>299</v>
      </c>
      <c r="C250" s="54">
        <v>4607078977331</v>
      </c>
      <c r="D250" s="54" t="s">
        <v>113</v>
      </c>
      <c r="E250" s="54">
        <v>14608078977338</v>
      </c>
      <c r="F250" s="54">
        <v>10</v>
      </c>
      <c r="G250" s="54">
        <v>7</v>
      </c>
      <c r="H250" s="74">
        <v>3401300000</v>
      </c>
      <c r="I250" s="56" t="s">
        <v>300</v>
      </c>
      <c r="J250" s="55">
        <f t="shared" si="12"/>
        <v>0.30178571428571427</v>
      </c>
      <c r="K250" s="56">
        <v>8.45</v>
      </c>
      <c r="L250" s="56">
        <v>90041</v>
      </c>
      <c r="M250" s="57">
        <v>43792</v>
      </c>
      <c r="N250" s="56">
        <v>28</v>
      </c>
      <c r="O250" s="56"/>
      <c r="P250" s="56"/>
      <c r="Q250" s="56"/>
      <c r="R250" s="56"/>
      <c r="S250" s="56"/>
      <c r="T250" s="56"/>
      <c r="U250" s="56"/>
      <c r="V250" s="56"/>
      <c r="W250" s="56"/>
      <c r="X250" s="55">
        <v>234.4</v>
      </c>
    </row>
    <row r="251" spans="1:24" s="51" customFormat="1" ht="12.75">
      <c r="A251" s="71">
        <v>225</v>
      </c>
      <c r="B251" s="73" t="s">
        <v>301</v>
      </c>
      <c r="C251" s="54">
        <v>4607078977324</v>
      </c>
      <c r="D251" s="54" t="s">
        <v>113</v>
      </c>
      <c r="E251" s="54">
        <v>14608078977321</v>
      </c>
      <c r="F251" s="54"/>
      <c r="G251" s="54"/>
      <c r="H251" s="74">
        <v>3401300000</v>
      </c>
      <c r="I251" s="56" t="s">
        <v>290</v>
      </c>
      <c r="J251" s="55">
        <f t="shared" si="12"/>
        <v>0.2517857142857143</v>
      </c>
      <c r="K251" s="56">
        <v>7.05</v>
      </c>
      <c r="L251" s="56">
        <v>90051</v>
      </c>
      <c r="M251" s="57">
        <v>43792</v>
      </c>
      <c r="N251" s="56">
        <v>28</v>
      </c>
      <c r="O251" s="56"/>
      <c r="P251" s="56"/>
      <c r="Q251" s="56"/>
      <c r="R251" s="56"/>
      <c r="S251" s="56"/>
      <c r="T251" s="56"/>
      <c r="U251" s="56"/>
      <c r="V251" s="56"/>
      <c r="W251" s="56"/>
      <c r="X251" s="55">
        <v>220.7</v>
      </c>
    </row>
    <row r="252" spans="1:24" s="51" customFormat="1" ht="12.75">
      <c r="A252" s="71">
        <v>226</v>
      </c>
      <c r="B252" s="73" t="s">
        <v>302</v>
      </c>
      <c r="C252" s="54">
        <v>4607078977638</v>
      </c>
      <c r="D252" s="54" t="s">
        <v>113</v>
      </c>
      <c r="E252" s="54">
        <v>14607078977635</v>
      </c>
      <c r="F252" s="54">
        <v>10</v>
      </c>
      <c r="G252" s="54">
        <v>7</v>
      </c>
      <c r="H252" s="74">
        <v>3304990000</v>
      </c>
      <c r="I252" s="56" t="s">
        <v>294</v>
      </c>
      <c r="J252" s="55">
        <f t="shared" si="12"/>
        <v>0.07</v>
      </c>
      <c r="K252" s="56">
        <v>2.1</v>
      </c>
      <c r="L252" s="56">
        <v>90031</v>
      </c>
      <c r="M252" s="57">
        <v>43792</v>
      </c>
      <c r="N252" s="56">
        <v>30</v>
      </c>
      <c r="O252" s="56"/>
      <c r="P252" s="56"/>
      <c r="Q252" s="56"/>
      <c r="R252" s="56"/>
      <c r="S252" s="56"/>
      <c r="T252" s="56"/>
      <c r="U252" s="56"/>
      <c r="V252" s="56"/>
      <c r="W252" s="56"/>
      <c r="X252" s="55">
        <v>280.9</v>
      </c>
    </row>
    <row r="253" spans="1:24" s="51" customFormat="1" ht="12.75">
      <c r="A253" s="71"/>
      <c r="B253" s="73" t="s">
        <v>520</v>
      </c>
      <c r="C253" s="54"/>
      <c r="D253" s="54"/>
      <c r="E253" s="54"/>
      <c r="F253" s="54"/>
      <c r="G253" s="54"/>
      <c r="H253" s="74"/>
      <c r="I253" s="56" t="s">
        <v>292</v>
      </c>
      <c r="J253" s="55"/>
      <c r="K253" s="56"/>
      <c r="L253" s="56"/>
      <c r="M253" s="57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5">
        <v>568.5</v>
      </c>
    </row>
    <row r="254" spans="1:24" s="51" customFormat="1" ht="12.75">
      <c r="A254" s="71"/>
      <c r="B254" s="73" t="s">
        <v>586</v>
      </c>
      <c r="C254" s="54"/>
      <c r="D254" s="54"/>
      <c r="E254" s="54"/>
      <c r="F254" s="54"/>
      <c r="G254" s="54"/>
      <c r="H254" s="74"/>
      <c r="I254" s="56" t="s">
        <v>300</v>
      </c>
      <c r="J254" s="55"/>
      <c r="K254" s="56"/>
      <c r="L254" s="56"/>
      <c r="M254" s="57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5">
        <v>217.3</v>
      </c>
    </row>
    <row r="255" spans="1:24" s="51" customFormat="1" ht="12.75" customHeight="1">
      <c r="A255" s="71"/>
      <c r="B255" s="73" t="s">
        <v>704</v>
      </c>
      <c r="C255" s="54"/>
      <c r="D255" s="54"/>
      <c r="E255" s="54"/>
      <c r="F255" s="54"/>
      <c r="G255" s="54"/>
      <c r="H255" s="74"/>
      <c r="I255" s="56" t="s">
        <v>300</v>
      </c>
      <c r="J255" s="55"/>
      <c r="K255" s="56"/>
      <c r="L255" s="56"/>
      <c r="M255" s="57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5">
        <v>217.3</v>
      </c>
    </row>
    <row r="256" spans="1:24" s="51" customFormat="1" ht="12.75">
      <c r="A256" s="71">
        <v>227</v>
      </c>
      <c r="B256" s="73" t="s">
        <v>303</v>
      </c>
      <c r="C256" s="54">
        <v>4607078977348</v>
      </c>
      <c r="D256" s="54" t="s">
        <v>113</v>
      </c>
      <c r="E256" s="54">
        <v>14607078977345</v>
      </c>
      <c r="F256" s="54">
        <v>10</v>
      </c>
      <c r="G256" s="54">
        <v>7</v>
      </c>
      <c r="H256" s="74">
        <v>3305100000</v>
      </c>
      <c r="I256" s="56" t="s">
        <v>300</v>
      </c>
      <c r="J256" s="55">
        <f t="shared" si="12"/>
        <v>0.2982142857142857</v>
      </c>
      <c r="K256" s="56">
        <v>8.35</v>
      </c>
      <c r="L256" s="56">
        <v>90021</v>
      </c>
      <c r="M256" s="57">
        <v>43792</v>
      </c>
      <c r="N256" s="56">
        <v>28</v>
      </c>
      <c r="O256" s="56"/>
      <c r="P256" s="56"/>
      <c r="Q256" s="56"/>
      <c r="R256" s="56"/>
      <c r="S256" s="56"/>
      <c r="T256" s="56"/>
      <c r="U256" s="56"/>
      <c r="V256" s="56"/>
      <c r="W256" s="56"/>
      <c r="X256" s="55">
        <v>217.3</v>
      </c>
    </row>
    <row r="257" spans="1:24" s="51" customFormat="1" ht="12.75">
      <c r="A257" s="71">
        <v>228</v>
      </c>
      <c r="B257" s="73" t="s">
        <v>304</v>
      </c>
      <c r="C257" s="54">
        <v>4607078977362</v>
      </c>
      <c r="D257" s="54" t="s">
        <v>113</v>
      </c>
      <c r="E257" s="54">
        <v>14607078977369</v>
      </c>
      <c r="F257" s="54">
        <v>10</v>
      </c>
      <c r="G257" s="54">
        <v>7</v>
      </c>
      <c r="H257" s="74">
        <v>3305100000</v>
      </c>
      <c r="I257" s="56" t="s">
        <v>300</v>
      </c>
      <c r="J257" s="55">
        <f t="shared" si="12"/>
        <v>0.2982142857142857</v>
      </c>
      <c r="K257" s="56">
        <v>8.35</v>
      </c>
      <c r="L257" s="56">
        <v>90021</v>
      </c>
      <c r="M257" s="57">
        <v>43792</v>
      </c>
      <c r="N257" s="56">
        <v>28</v>
      </c>
      <c r="O257" s="56"/>
      <c r="P257" s="56"/>
      <c r="Q257" s="56"/>
      <c r="R257" s="56"/>
      <c r="S257" s="56"/>
      <c r="T257" s="56"/>
      <c r="U257" s="56"/>
      <c r="V257" s="56"/>
      <c r="W257" s="56"/>
      <c r="X257" s="55">
        <v>217.3</v>
      </c>
    </row>
    <row r="258" spans="1:24" s="51" customFormat="1" ht="13.5" thickBot="1">
      <c r="A258" s="72">
        <v>229</v>
      </c>
      <c r="B258" s="73" t="s">
        <v>305</v>
      </c>
      <c r="C258" s="54">
        <v>4607078977355</v>
      </c>
      <c r="D258" s="54" t="s">
        <v>113</v>
      </c>
      <c r="E258" s="54">
        <v>14607078977352</v>
      </c>
      <c r="F258" s="54">
        <v>10</v>
      </c>
      <c r="G258" s="54">
        <v>7</v>
      </c>
      <c r="H258" s="74">
        <v>3305100000</v>
      </c>
      <c r="I258" s="56" t="s">
        <v>300</v>
      </c>
      <c r="J258" s="55">
        <f t="shared" si="12"/>
        <v>0.2982142857142857</v>
      </c>
      <c r="K258" s="56">
        <v>8.35</v>
      </c>
      <c r="L258" s="56">
        <v>90021</v>
      </c>
      <c r="M258" s="57">
        <v>43792</v>
      </c>
      <c r="N258" s="56">
        <v>28</v>
      </c>
      <c r="O258" s="56"/>
      <c r="P258" s="56"/>
      <c r="Q258" s="56"/>
      <c r="R258" s="56"/>
      <c r="S258" s="56"/>
      <c r="T258" s="56"/>
      <c r="U258" s="56"/>
      <c r="V258" s="56"/>
      <c r="W258" s="56"/>
      <c r="X258" s="55">
        <v>217.3</v>
      </c>
    </row>
    <row r="259" spans="1:24" s="51" customFormat="1" ht="13.5" thickBot="1">
      <c r="A259" s="59"/>
      <c r="B259" s="123" t="s">
        <v>306</v>
      </c>
      <c r="C259" s="123"/>
      <c r="D259" s="123"/>
      <c r="E259" s="123"/>
      <c r="F259" s="123"/>
      <c r="G259" s="123"/>
      <c r="H259" s="125"/>
      <c r="I259" s="126"/>
      <c r="J259" s="126"/>
      <c r="K259" s="126"/>
      <c r="L259" s="126"/>
      <c r="M259" s="142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</row>
    <row r="260" spans="1:24" s="51" customFormat="1" ht="12.75">
      <c r="A260" s="70">
        <v>230</v>
      </c>
      <c r="B260" s="73" t="s">
        <v>621</v>
      </c>
      <c r="C260" s="54">
        <v>4607078972473</v>
      </c>
      <c r="D260" s="54" t="s">
        <v>113</v>
      </c>
      <c r="E260" s="54">
        <v>14607078972470</v>
      </c>
      <c r="F260" s="54">
        <v>11</v>
      </c>
      <c r="G260" s="54">
        <v>4</v>
      </c>
      <c r="H260" s="74">
        <v>3304100000</v>
      </c>
      <c r="I260" s="56" t="s">
        <v>307</v>
      </c>
      <c r="J260" s="55">
        <f aca="true" t="shared" si="13" ref="J260:J316">K260/N260</f>
        <v>0.02333333333333333</v>
      </c>
      <c r="K260" s="56">
        <v>2.8</v>
      </c>
      <c r="L260" s="56">
        <v>31011</v>
      </c>
      <c r="M260" s="57">
        <v>43528</v>
      </c>
      <c r="N260" s="56">
        <v>120</v>
      </c>
      <c r="O260" s="56"/>
      <c r="P260" s="56"/>
      <c r="Q260" s="56"/>
      <c r="R260" s="56"/>
      <c r="S260" s="56"/>
      <c r="T260" s="56"/>
      <c r="U260" s="56"/>
      <c r="V260" s="56"/>
      <c r="W260" s="56"/>
      <c r="X260" s="55">
        <v>68.7</v>
      </c>
    </row>
    <row r="261" spans="1:24" s="51" customFormat="1" ht="12.75">
      <c r="A261" s="71">
        <v>231</v>
      </c>
      <c r="B261" s="73" t="s">
        <v>620</v>
      </c>
      <c r="C261" s="54">
        <v>4607078972459</v>
      </c>
      <c r="D261" s="54" t="s">
        <v>113</v>
      </c>
      <c r="E261" s="54">
        <v>14607078972456</v>
      </c>
      <c r="F261" s="54">
        <v>11</v>
      </c>
      <c r="G261" s="54">
        <v>4</v>
      </c>
      <c r="H261" s="74">
        <v>3304100000</v>
      </c>
      <c r="I261" s="56" t="s">
        <v>307</v>
      </c>
      <c r="J261" s="55">
        <f t="shared" si="13"/>
        <v>0.02333333333333333</v>
      </c>
      <c r="K261" s="56">
        <v>2.8</v>
      </c>
      <c r="L261" s="56">
        <v>31011</v>
      </c>
      <c r="M261" s="57">
        <v>43528</v>
      </c>
      <c r="N261" s="56">
        <v>120</v>
      </c>
      <c r="O261" s="56"/>
      <c r="P261" s="56"/>
      <c r="Q261" s="56"/>
      <c r="R261" s="56"/>
      <c r="S261" s="56"/>
      <c r="T261" s="56"/>
      <c r="U261" s="56"/>
      <c r="V261" s="56"/>
      <c r="W261" s="56"/>
      <c r="X261" s="55">
        <v>68.7</v>
      </c>
    </row>
    <row r="262" spans="1:24" s="51" customFormat="1" ht="12.75">
      <c r="A262" s="71">
        <v>232</v>
      </c>
      <c r="B262" s="86" t="s">
        <v>619</v>
      </c>
      <c r="C262" s="54">
        <v>4607078972435</v>
      </c>
      <c r="D262" s="54" t="s">
        <v>113</v>
      </c>
      <c r="E262" s="54">
        <v>14607078972432</v>
      </c>
      <c r="F262" s="54">
        <v>11</v>
      </c>
      <c r="G262" s="54">
        <v>4</v>
      </c>
      <c r="H262" s="74">
        <v>3304100000</v>
      </c>
      <c r="I262" s="56" t="s">
        <v>307</v>
      </c>
      <c r="J262" s="55">
        <f t="shared" si="13"/>
        <v>0.02333333333333333</v>
      </c>
      <c r="K262" s="56">
        <v>2.8</v>
      </c>
      <c r="L262" s="56">
        <v>31011</v>
      </c>
      <c r="M262" s="57">
        <v>43528</v>
      </c>
      <c r="N262" s="56">
        <v>120</v>
      </c>
      <c r="O262" s="56"/>
      <c r="P262" s="56"/>
      <c r="Q262" s="56"/>
      <c r="R262" s="56"/>
      <c r="S262" s="56"/>
      <c r="T262" s="56"/>
      <c r="U262" s="56"/>
      <c r="V262" s="56"/>
      <c r="W262" s="56"/>
      <c r="X262" s="55">
        <v>68.7</v>
      </c>
    </row>
    <row r="263" spans="1:24" s="51" customFormat="1" ht="12.75">
      <c r="A263" s="71">
        <v>233</v>
      </c>
      <c r="B263" s="73" t="s">
        <v>618</v>
      </c>
      <c r="C263" s="54">
        <v>4607078972411</v>
      </c>
      <c r="D263" s="54" t="s">
        <v>113</v>
      </c>
      <c r="E263" s="54">
        <v>14607078972418</v>
      </c>
      <c r="F263" s="54">
        <v>11</v>
      </c>
      <c r="G263" s="54">
        <v>4</v>
      </c>
      <c r="H263" s="74">
        <v>3304100000</v>
      </c>
      <c r="I263" s="56" t="s">
        <v>307</v>
      </c>
      <c r="J263" s="55">
        <f t="shared" si="13"/>
        <v>0.02333333333333333</v>
      </c>
      <c r="K263" s="56">
        <v>2.8</v>
      </c>
      <c r="L263" s="56">
        <v>31011</v>
      </c>
      <c r="M263" s="57">
        <v>43528</v>
      </c>
      <c r="N263" s="56">
        <v>120</v>
      </c>
      <c r="O263" s="56"/>
      <c r="P263" s="56"/>
      <c r="Q263" s="56"/>
      <c r="R263" s="56"/>
      <c r="S263" s="56"/>
      <c r="T263" s="56"/>
      <c r="U263" s="56"/>
      <c r="V263" s="56"/>
      <c r="W263" s="56"/>
      <c r="X263" s="55">
        <v>68.7</v>
      </c>
    </row>
    <row r="264" spans="1:24" s="51" customFormat="1" ht="12.75">
      <c r="A264" s="71">
        <v>234</v>
      </c>
      <c r="B264" s="73" t="s">
        <v>617</v>
      </c>
      <c r="C264" s="54">
        <v>4607078972688</v>
      </c>
      <c r="D264" s="54" t="s">
        <v>113</v>
      </c>
      <c r="E264" s="54">
        <v>14607078972685</v>
      </c>
      <c r="F264" s="54">
        <v>11</v>
      </c>
      <c r="G264" s="54">
        <v>4</v>
      </c>
      <c r="H264" s="74">
        <v>3304100000</v>
      </c>
      <c r="I264" s="56" t="s">
        <v>307</v>
      </c>
      <c r="J264" s="55">
        <f t="shared" si="13"/>
        <v>0.02333333333333333</v>
      </c>
      <c r="K264" s="56">
        <v>2.8</v>
      </c>
      <c r="L264" s="56">
        <v>31011</v>
      </c>
      <c r="M264" s="57">
        <v>43528</v>
      </c>
      <c r="N264" s="56">
        <v>120</v>
      </c>
      <c r="O264" s="56"/>
      <c r="P264" s="56"/>
      <c r="Q264" s="56"/>
      <c r="R264" s="56"/>
      <c r="S264" s="56"/>
      <c r="T264" s="56"/>
      <c r="U264" s="56"/>
      <c r="V264" s="56"/>
      <c r="W264" s="56"/>
      <c r="X264" s="55">
        <v>68.7</v>
      </c>
    </row>
    <row r="265" spans="1:24" s="51" customFormat="1" ht="25.5">
      <c r="A265" s="71">
        <v>235</v>
      </c>
      <c r="B265" s="73" t="s">
        <v>308</v>
      </c>
      <c r="C265" s="54">
        <v>4607078975177</v>
      </c>
      <c r="D265" s="54" t="s">
        <v>113</v>
      </c>
      <c r="E265" s="54">
        <v>14607078975174</v>
      </c>
      <c r="F265" s="54">
        <v>10</v>
      </c>
      <c r="G265" s="54">
        <v>5</v>
      </c>
      <c r="H265" s="74">
        <v>3305900009</v>
      </c>
      <c r="I265" s="56" t="s">
        <v>300</v>
      </c>
      <c r="J265" s="55">
        <f t="shared" si="13"/>
        <v>0.275</v>
      </c>
      <c r="K265" s="56">
        <v>8.8</v>
      </c>
      <c r="L265" s="56">
        <v>31031</v>
      </c>
      <c r="M265" s="57">
        <v>43941</v>
      </c>
      <c r="N265" s="56">
        <v>32</v>
      </c>
      <c r="O265" s="56"/>
      <c r="P265" s="56"/>
      <c r="Q265" s="56"/>
      <c r="R265" s="56"/>
      <c r="S265" s="56"/>
      <c r="T265" s="56"/>
      <c r="U265" s="56"/>
      <c r="V265" s="56"/>
      <c r="W265" s="56"/>
      <c r="X265" s="55">
        <v>164.9</v>
      </c>
    </row>
    <row r="266" spans="1:24" s="51" customFormat="1" ht="25.5">
      <c r="A266" s="71">
        <v>236</v>
      </c>
      <c r="B266" s="73" t="s">
        <v>309</v>
      </c>
      <c r="C266" s="54">
        <v>4607078975146</v>
      </c>
      <c r="D266" s="54" t="s">
        <v>113</v>
      </c>
      <c r="E266" s="54">
        <v>14607078975143</v>
      </c>
      <c r="F266" s="54">
        <v>10</v>
      </c>
      <c r="G266" s="54">
        <v>5</v>
      </c>
      <c r="H266" s="74">
        <v>3305900009</v>
      </c>
      <c r="I266" s="56" t="s">
        <v>300</v>
      </c>
      <c r="J266" s="55">
        <f t="shared" si="13"/>
        <v>0.275</v>
      </c>
      <c r="K266" s="56">
        <v>8.8</v>
      </c>
      <c r="L266" s="56">
        <v>31031</v>
      </c>
      <c r="M266" s="57">
        <v>43941</v>
      </c>
      <c r="N266" s="56">
        <v>32</v>
      </c>
      <c r="O266" s="56"/>
      <c r="P266" s="56"/>
      <c r="Q266" s="56"/>
      <c r="R266" s="56"/>
      <c r="S266" s="56"/>
      <c r="T266" s="56"/>
      <c r="U266" s="56"/>
      <c r="V266" s="56"/>
      <c r="W266" s="56"/>
      <c r="X266" s="55">
        <v>164.9</v>
      </c>
    </row>
    <row r="267" spans="1:24" s="51" customFormat="1" ht="25.5">
      <c r="A267" s="71">
        <v>237</v>
      </c>
      <c r="B267" s="73" t="s">
        <v>310</v>
      </c>
      <c r="C267" s="54">
        <v>4607078975184</v>
      </c>
      <c r="D267" s="54" t="s">
        <v>113</v>
      </c>
      <c r="E267" s="54">
        <v>14607078975181</v>
      </c>
      <c r="F267" s="54">
        <v>10</v>
      </c>
      <c r="G267" s="54">
        <v>5</v>
      </c>
      <c r="H267" s="74">
        <v>3305900009</v>
      </c>
      <c r="I267" s="56" t="s">
        <v>300</v>
      </c>
      <c r="J267" s="55">
        <f t="shared" si="13"/>
        <v>0.275</v>
      </c>
      <c r="K267" s="56">
        <v>8.8</v>
      </c>
      <c r="L267" s="56">
        <v>31031</v>
      </c>
      <c r="M267" s="57">
        <v>43941</v>
      </c>
      <c r="N267" s="56">
        <v>32</v>
      </c>
      <c r="O267" s="56"/>
      <c r="P267" s="56"/>
      <c r="Q267" s="56"/>
      <c r="R267" s="56"/>
      <c r="S267" s="56"/>
      <c r="T267" s="56"/>
      <c r="U267" s="56"/>
      <c r="V267" s="56"/>
      <c r="W267" s="56"/>
      <c r="X267" s="55">
        <v>164.9</v>
      </c>
    </row>
    <row r="268" spans="1:24" s="51" customFormat="1" ht="25.5">
      <c r="A268" s="71">
        <v>238</v>
      </c>
      <c r="B268" s="73" t="s">
        <v>311</v>
      </c>
      <c r="C268" s="54">
        <v>4607078975153</v>
      </c>
      <c r="D268" s="54" t="s">
        <v>113</v>
      </c>
      <c r="E268" s="54">
        <v>14607078975150</v>
      </c>
      <c r="F268" s="54">
        <v>10</v>
      </c>
      <c r="G268" s="54">
        <v>5</v>
      </c>
      <c r="H268" s="74">
        <v>3305900009</v>
      </c>
      <c r="I268" s="56" t="s">
        <v>300</v>
      </c>
      <c r="J268" s="55">
        <f t="shared" si="13"/>
        <v>0.275</v>
      </c>
      <c r="K268" s="56">
        <v>8.8</v>
      </c>
      <c r="L268" s="56">
        <v>31031</v>
      </c>
      <c r="M268" s="57">
        <v>43941</v>
      </c>
      <c r="N268" s="56">
        <v>32</v>
      </c>
      <c r="O268" s="56"/>
      <c r="P268" s="56"/>
      <c r="Q268" s="56"/>
      <c r="R268" s="56"/>
      <c r="S268" s="56"/>
      <c r="T268" s="56"/>
      <c r="U268" s="56"/>
      <c r="V268" s="56"/>
      <c r="W268" s="56"/>
      <c r="X268" s="55">
        <v>164.9</v>
      </c>
    </row>
    <row r="269" spans="1:24" s="51" customFormat="1" ht="12.75" customHeight="1">
      <c r="A269" s="71"/>
      <c r="B269" s="73" t="s">
        <v>706</v>
      </c>
      <c r="C269" s="54"/>
      <c r="D269" s="54"/>
      <c r="E269" s="54"/>
      <c r="F269" s="54"/>
      <c r="G269" s="54"/>
      <c r="H269" s="74"/>
      <c r="I269" s="56" t="s">
        <v>705</v>
      </c>
      <c r="J269" s="55"/>
      <c r="K269" s="56"/>
      <c r="L269" s="56"/>
      <c r="M269" s="57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5">
        <v>260.4</v>
      </c>
    </row>
    <row r="270" spans="1:24" s="51" customFormat="1" ht="12.75" customHeight="1">
      <c r="A270" s="71"/>
      <c r="B270" s="73" t="s">
        <v>707</v>
      </c>
      <c r="C270" s="54"/>
      <c r="D270" s="54"/>
      <c r="E270" s="54"/>
      <c r="F270" s="54"/>
      <c r="G270" s="54"/>
      <c r="H270" s="74"/>
      <c r="I270" s="56" t="s">
        <v>705</v>
      </c>
      <c r="J270" s="55"/>
      <c r="K270" s="56"/>
      <c r="L270" s="56"/>
      <c r="M270" s="57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5">
        <v>260.4</v>
      </c>
    </row>
    <row r="271" spans="1:24" s="51" customFormat="1" ht="12.75" customHeight="1">
      <c r="A271" s="71"/>
      <c r="B271" s="73" t="s">
        <v>708</v>
      </c>
      <c r="C271" s="54"/>
      <c r="D271" s="54"/>
      <c r="E271" s="54"/>
      <c r="F271" s="54"/>
      <c r="G271" s="54"/>
      <c r="H271" s="74"/>
      <c r="I271" s="56" t="s">
        <v>705</v>
      </c>
      <c r="J271" s="55"/>
      <c r="K271" s="56"/>
      <c r="L271" s="56"/>
      <c r="M271" s="57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5">
        <v>260.4</v>
      </c>
    </row>
    <row r="272" spans="1:24" s="51" customFormat="1" ht="12.75">
      <c r="A272" s="71">
        <v>239</v>
      </c>
      <c r="B272" s="73" t="s">
        <v>535</v>
      </c>
      <c r="C272" s="54">
        <v>4607078977102</v>
      </c>
      <c r="D272" s="54" t="s">
        <v>113</v>
      </c>
      <c r="E272" s="54">
        <v>14607078977109</v>
      </c>
      <c r="F272" s="54"/>
      <c r="G272" s="54"/>
      <c r="H272" s="58">
        <v>3401300000</v>
      </c>
      <c r="I272" s="56" t="s">
        <v>300</v>
      </c>
      <c r="J272" s="55">
        <f t="shared" si="13"/>
        <v>0.27499999999999997</v>
      </c>
      <c r="K272" s="56">
        <v>6.6</v>
      </c>
      <c r="L272" s="56">
        <v>31161</v>
      </c>
      <c r="M272" s="57">
        <v>43566</v>
      </c>
      <c r="N272" s="56">
        <v>24</v>
      </c>
      <c r="O272" s="56"/>
      <c r="P272" s="56"/>
      <c r="Q272" s="56"/>
      <c r="R272" s="56"/>
      <c r="S272" s="56"/>
      <c r="T272" s="56"/>
      <c r="U272" s="56"/>
      <c r="V272" s="56"/>
      <c r="W272" s="56"/>
      <c r="X272" s="55">
        <v>164.9</v>
      </c>
    </row>
    <row r="273" spans="1:24" s="51" customFormat="1" ht="12.75">
      <c r="A273" s="71">
        <v>240</v>
      </c>
      <c r="B273" s="73" t="s">
        <v>534</v>
      </c>
      <c r="C273" s="54">
        <v>4607078977126</v>
      </c>
      <c r="D273" s="54" t="s">
        <v>113</v>
      </c>
      <c r="E273" s="54">
        <v>14607078977123</v>
      </c>
      <c r="F273" s="54"/>
      <c r="G273" s="54"/>
      <c r="H273" s="58">
        <v>3401300000</v>
      </c>
      <c r="I273" s="56" t="s">
        <v>300</v>
      </c>
      <c r="J273" s="55">
        <f t="shared" si="13"/>
        <v>0.27499999999999997</v>
      </c>
      <c r="K273" s="56">
        <v>6.6</v>
      </c>
      <c r="L273" s="56">
        <v>31161</v>
      </c>
      <c r="M273" s="57">
        <v>43566</v>
      </c>
      <c r="N273" s="56">
        <v>24</v>
      </c>
      <c r="O273" s="56"/>
      <c r="P273" s="56"/>
      <c r="Q273" s="56"/>
      <c r="R273" s="56"/>
      <c r="S273" s="56"/>
      <c r="T273" s="56"/>
      <c r="U273" s="56"/>
      <c r="V273" s="56"/>
      <c r="W273" s="56"/>
      <c r="X273" s="55">
        <v>164.9</v>
      </c>
    </row>
    <row r="274" spans="1:24" s="51" customFormat="1" ht="12.75">
      <c r="A274" s="71">
        <v>241</v>
      </c>
      <c r="B274" s="73" t="s">
        <v>533</v>
      </c>
      <c r="C274" s="54">
        <v>4607078977133</v>
      </c>
      <c r="D274" s="54" t="s">
        <v>113</v>
      </c>
      <c r="E274" s="54">
        <v>14607078977130</v>
      </c>
      <c r="F274" s="54"/>
      <c r="G274" s="54"/>
      <c r="H274" s="58">
        <v>3401300000</v>
      </c>
      <c r="I274" s="56" t="s">
        <v>300</v>
      </c>
      <c r="J274" s="55">
        <f t="shared" si="13"/>
        <v>0.27499999999999997</v>
      </c>
      <c r="K274" s="56">
        <v>6.6</v>
      </c>
      <c r="L274" s="56">
        <v>31161</v>
      </c>
      <c r="M274" s="57">
        <v>43566</v>
      </c>
      <c r="N274" s="56">
        <v>24</v>
      </c>
      <c r="O274" s="56"/>
      <c r="P274" s="56"/>
      <c r="Q274" s="56"/>
      <c r="R274" s="56"/>
      <c r="S274" s="56"/>
      <c r="T274" s="56"/>
      <c r="U274" s="56"/>
      <c r="V274" s="56"/>
      <c r="W274" s="56"/>
      <c r="X274" s="55">
        <v>164.9</v>
      </c>
    </row>
    <row r="275" spans="1:24" s="51" customFormat="1" ht="12.75">
      <c r="A275" s="71">
        <v>242</v>
      </c>
      <c r="B275" s="73" t="s">
        <v>532</v>
      </c>
      <c r="C275" s="54">
        <v>4607078977157</v>
      </c>
      <c r="D275" s="54" t="s">
        <v>113</v>
      </c>
      <c r="E275" s="54">
        <v>14607078977154</v>
      </c>
      <c r="F275" s="54"/>
      <c r="G275" s="54"/>
      <c r="H275" s="58">
        <v>3401300000</v>
      </c>
      <c r="I275" s="56" t="s">
        <v>300</v>
      </c>
      <c r="J275" s="55">
        <f t="shared" si="13"/>
        <v>0.27499999999999997</v>
      </c>
      <c r="K275" s="56">
        <v>6.6</v>
      </c>
      <c r="L275" s="56">
        <v>31161</v>
      </c>
      <c r="M275" s="57">
        <v>43566</v>
      </c>
      <c r="N275" s="56">
        <v>24</v>
      </c>
      <c r="O275" s="56"/>
      <c r="P275" s="56"/>
      <c r="Q275" s="56"/>
      <c r="R275" s="56"/>
      <c r="S275" s="56"/>
      <c r="T275" s="56"/>
      <c r="U275" s="56"/>
      <c r="V275" s="56"/>
      <c r="W275" s="56"/>
      <c r="X275" s="55">
        <v>164.9</v>
      </c>
    </row>
    <row r="276" spans="1:24" s="51" customFormat="1" ht="12.75">
      <c r="A276" s="71">
        <v>243</v>
      </c>
      <c r="B276" s="73" t="s">
        <v>531</v>
      </c>
      <c r="C276" s="54">
        <v>4607078975245</v>
      </c>
      <c r="D276" s="54" t="s">
        <v>113</v>
      </c>
      <c r="E276" s="54">
        <v>14607078975242</v>
      </c>
      <c r="F276" s="54">
        <v>10</v>
      </c>
      <c r="G276" s="54">
        <v>5</v>
      </c>
      <c r="H276" s="74">
        <v>3304990000</v>
      </c>
      <c r="I276" s="56" t="s">
        <v>290</v>
      </c>
      <c r="J276" s="55">
        <f t="shared" si="13"/>
        <v>0.175</v>
      </c>
      <c r="K276" s="56">
        <v>7</v>
      </c>
      <c r="L276" s="56">
        <v>31061</v>
      </c>
      <c r="M276" s="57">
        <v>43038</v>
      </c>
      <c r="N276" s="56">
        <v>40</v>
      </c>
      <c r="O276" s="56"/>
      <c r="P276" s="56"/>
      <c r="Q276" s="56"/>
      <c r="R276" s="56"/>
      <c r="S276" s="56"/>
      <c r="T276" s="56"/>
      <c r="U276" s="56"/>
      <c r="V276" s="56"/>
      <c r="W276" s="56"/>
      <c r="X276" s="55">
        <v>173.1</v>
      </c>
    </row>
    <row r="277" spans="1:24" s="51" customFormat="1" ht="12.75">
      <c r="A277" s="71">
        <v>244</v>
      </c>
      <c r="B277" s="73" t="s">
        <v>313</v>
      </c>
      <c r="C277" s="54">
        <v>4607078975733</v>
      </c>
      <c r="D277" s="54" t="s">
        <v>113</v>
      </c>
      <c r="E277" s="54">
        <v>14607078975730</v>
      </c>
      <c r="F277" s="54">
        <v>10</v>
      </c>
      <c r="G277" s="54">
        <v>5</v>
      </c>
      <c r="H277" s="74">
        <v>3401300000</v>
      </c>
      <c r="I277" s="56" t="s">
        <v>290</v>
      </c>
      <c r="J277" s="55">
        <f t="shared" si="13"/>
        <v>0.225</v>
      </c>
      <c r="K277" s="56">
        <v>7.2</v>
      </c>
      <c r="L277" s="56">
        <v>31061</v>
      </c>
      <c r="M277" s="57">
        <v>43038</v>
      </c>
      <c r="N277" s="56">
        <v>32</v>
      </c>
      <c r="O277" s="56"/>
      <c r="P277" s="56"/>
      <c r="Q277" s="56"/>
      <c r="R277" s="56"/>
      <c r="S277" s="56"/>
      <c r="T277" s="56"/>
      <c r="U277" s="56"/>
      <c r="V277" s="56"/>
      <c r="W277" s="56"/>
      <c r="X277" s="55">
        <v>153.2</v>
      </c>
    </row>
    <row r="278" spans="1:24" s="51" customFormat="1" ht="12.75">
      <c r="A278" s="71">
        <v>245</v>
      </c>
      <c r="B278" s="73" t="s">
        <v>314</v>
      </c>
      <c r="C278" s="54">
        <v>4607078975740</v>
      </c>
      <c r="D278" s="54" t="s">
        <v>113</v>
      </c>
      <c r="E278" s="54">
        <v>14607078975747</v>
      </c>
      <c r="F278" s="54">
        <v>10</v>
      </c>
      <c r="G278" s="54">
        <v>5</v>
      </c>
      <c r="H278" s="74">
        <v>3401300000</v>
      </c>
      <c r="I278" s="56" t="s">
        <v>290</v>
      </c>
      <c r="J278" s="55">
        <f t="shared" si="13"/>
        <v>0.225</v>
      </c>
      <c r="K278" s="56">
        <v>7.2</v>
      </c>
      <c r="L278" s="56">
        <v>31061</v>
      </c>
      <c r="M278" s="57">
        <v>43038</v>
      </c>
      <c r="N278" s="56">
        <v>32</v>
      </c>
      <c r="O278" s="56"/>
      <c r="P278" s="56"/>
      <c r="Q278" s="56"/>
      <c r="R278" s="56"/>
      <c r="S278" s="56"/>
      <c r="T278" s="56"/>
      <c r="U278" s="56"/>
      <c r="V278" s="56"/>
      <c r="W278" s="56"/>
      <c r="X278" s="55">
        <v>153.2</v>
      </c>
    </row>
    <row r="279" spans="1:24" s="51" customFormat="1" ht="12.75">
      <c r="A279" s="71">
        <v>246</v>
      </c>
      <c r="B279" s="73" t="s">
        <v>315</v>
      </c>
      <c r="C279" s="54">
        <v>4607078975726</v>
      </c>
      <c r="D279" s="54" t="s">
        <v>113</v>
      </c>
      <c r="E279" s="54">
        <v>14607078975723</v>
      </c>
      <c r="F279" s="54">
        <v>10</v>
      </c>
      <c r="G279" s="54">
        <v>5</v>
      </c>
      <c r="H279" s="74">
        <v>3401300000</v>
      </c>
      <c r="I279" s="56" t="s">
        <v>290</v>
      </c>
      <c r="J279" s="55">
        <f t="shared" si="13"/>
        <v>0.225</v>
      </c>
      <c r="K279" s="56">
        <v>7.2</v>
      </c>
      <c r="L279" s="56">
        <v>31061</v>
      </c>
      <c r="M279" s="57">
        <v>43038</v>
      </c>
      <c r="N279" s="56">
        <v>32</v>
      </c>
      <c r="O279" s="56"/>
      <c r="P279" s="56"/>
      <c r="Q279" s="56"/>
      <c r="R279" s="56"/>
      <c r="S279" s="56"/>
      <c r="T279" s="56"/>
      <c r="U279" s="56"/>
      <c r="V279" s="56"/>
      <c r="W279" s="56"/>
      <c r="X279" s="55">
        <v>153.2</v>
      </c>
    </row>
    <row r="280" spans="1:24" s="51" customFormat="1" ht="12.75">
      <c r="A280" s="71">
        <v>247</v>
      </c>
      <c r="B280" s="73" t="s">
        <v>316</v>
      </c>
      <c r="C280" s="54">
        <v>4607078975894</v>
      </c>
      <c r="D280" s="54" t="s">
        <v>113</v>
      </c>
      <c r="E280" s="54">
        <v>14607078975891</v>
      </c>
      <c r="F280" s="54">
        <v>10</v>
      </c>
      <c r="G280" s="54">
        <v>5</v>
      </c>
      <c r="H280" s="54">
        <v>3304990000</v>
      </c>
      <c r="I280" s="56" t="s">
        <v>290</v>
      </c>
      <c r="J280" s="55">
        <f t="shared" si="13"/>
        <v>0.225</v>
      </c>
      <c r="K280" s="56">
        <v>7.2</v>
      </c>
      <c r="L280" s="56">
        <v>31071</v>
      </c>
      <c r="M280" s="57">
        <v>43337</v>
      </c>
      <c r="N280" s="56">
        <v>32</v>
      </c>
      <c r="O280" s="56"/>
      <c r="P280" s="56"/>
      <c r="Q280" s="56"/>
      <c r="R280" s="56"/>
      <c r="S280" s="56"/>
      <c r="T280" s="56"/>
      <c r="U280" s="56"/>
      <c r="V280" s="56"/>
      <c r="W280" s="56"/>
      <c r="X280" s="55">
        <v>201.3</v>
      </c>
    </row>
    <row r="281" spans="1:24" s="51" customFormat="1" ht="12.75">
      <c r="A281" s="71">
        <v>248</v>
      </c>
      <c r="B281" s="73" t="s">
        <v>317</v>
      </c>
      <c r="C281" s="54">
        <v>4607078975863</v>
      </c>
      <c r="D281" s="54" t="s">
        <v>113</v>
      </c>
      <c r="E281" s="54">
        <v>14607078975860</v>
      </c>
      <c r="F281" s="54">
        <v>10</v>
      </c>
      <c r="G281" s="54">
        <v>5</v>
      </c>
      <c r="H281" s="54">
        <v>3304990000</v>
      </c>
      <c r="I281" s="56" t="s">
        <v>318</v>
      </c>
      <c r="J281" s="55">
        <f t="shared" si="13"/>
        <v>0.125</v>
      </c>
      <c r="K281" s="56">
        <v>2.5</v>
      </c>
      <c r="L281" s="56">
        <v>31081</v>
      </c>
      <c r="M281" s="57">
        <v>43339</v>
      </c>
      <c r="N281" s="56">
        <v>20</v>
      </c>
      <c r="O281" s="56"/>
      <c r="P281" s="56"/>
      <c r="Q281" s="56"/>
      <c r="R281" s="56"/>
      <c r="S281" s="56"/>
      <c r="T281" s="56"/>
      <c r="U281" s="56"/>
      <c r="V281" s="56"/>
      <c r="W281" s="56"/>
      <c r="X281" s="55">
        <v>267.3</v>
      </c>
    </row>
    <row r="282" spans="1:24" s="51" customFormat="1" ht="12.75">
      <c r="A282" s="71">
        <v>249</v>
      </c>
      <c r="B282" s="73" t="s">
        <v>319</v>
      </c>
      <c r="C282" s="54">
        <v>4607078975870</v>
      </c>
      <c r="D282" s="54" t="s">
        <v>113</v>
      </c>
      <c r="E282" s="54">
        <v>14607078975877</v>
      </c>
      <c r="F282" s="54">
        <v>10</v>
      </c>
      <c r="G282" s="54">
        <v>5</v>
      </c>
      <c r="H282" s="54">
        <v>3304990000</v>
      </c>
      <c r="I282" s="56" t="s">
        <v>318</v>
      </c>
      <c r="J282" s="55">
        <f t="shared" si="13"/>
        <v>0.125</v>
      </c>
      <c r="K282" s="56">
        <v>2.5</v>
      </c>
      <c r="L282" s="56">
        <v>31081</v>
      </c>
      <c r="M282" s="57">
        <v>43339</v>
      </c>
      <c r="N282" s="56">
        <v>20</v>
      </c>
      <c r="O282" s="56"/>
      <c r="P282" s="56"/>
      <c r="Q282" s="56"/>
      <c r="R282" s="56"/>
      <c r="S282" s="56"/>
      <c r="T282" s="56"/>
      <c r="U282" s="56"/>
      <c r="V282" s="56"/>
      <c r="W282" s="56"/>
      <c r="X282" s="55">
        <v>267.3</v>
      </c>
    </row>
    <row r="283" spans="1:24" s="51" customFormat="1" ht="12.75">
      <c r="A283" s="71">
        <v>250</v>
      </c>
      <c r="B283" s="73" t="s">
        <v>320</v>
      </c>
      <c r="C283" s="54">
        <v>4607078975887</v>
      </c>
      <c r="D283" s="54" t="s">
        <v>113</v>
      </c>
      <c r="E283" s="54">
        <v>14607078975884</v>
      </c>
      <c r="F283" s="54">
        <v>10</v>
      </c>
      <c r="G283" s="54">
        <v>5</v>
      </c>
      <c r="H283" s="54">
        <v>3304990000</v>
      </c>
      <c r="I283" s="56" t="s">
        <v>318</v>
      </c>
      <c r="J283" s="55">
        <f t="shared" si="13"/>
        <v>0.125</v>
      </c>
      <c r="K283" s="56">
        <v>2.5</v>
      </c>
      <c r="L283" s="56">
        <v>31081</v>
      </c>
      <c r="M283" s="57">
        <v>43339</v>
      </c>
      <c r="N283" s="56">
        <v>20</v>
      </c>
      <c r="O283" s="56"/>
      <c r="P283" s="56"/>
      <c r="Q283" s="56"/>
      <c r="R283" s="56"/>
      <c r="S283" s="56"/>
      <c r="T283" s="56"/>
      <c r="U283" s="56"/>
      <c r="V283" s="56"/>
      <c r="W283" s="56"/>
      <c r="X283" s="55">
        <v>390.1</v>
      </c>
    </row>
    <row r="284" spans="1:24" s="51" customFormat="1" ht="12.75">
      <c r="A284" s="71"/>
      <c r="B284" s="73" t="s">
        <v>576</v>
      </c>
      <c r="C284" s="54"/>
      <c r="D284" s="54"/>
      <c r="E284" s="54"/>
      <c r="F284" s="54"/>
      <c r="G284" s="54"/>
      <c r="H284" s="54"/>
      <c r="I284" s="56" t="s">
        <v>321</v>
      </c>
      <c r="J284" s="55"/>
      <c r="K284" s="56"/>
      <c r="L284" s="56"/>
      <c r="M284" s="57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5">
        <v>148.4</v>
      </c>
    </row>
    <row r="285" spans="1:24" s="51" customFormat="1" ht="12.75">
      <c r="A285" s="71">
        <v>251</v>
      </c>
      <c r="B285" s="90" t="s">
        <v>530</v>
      </c>
      <c r="C285" s="54">
        <v>4607078975559</v>
      </c>
      <c r="D285" s="54" t="s">
        <v>113</v>
      </c>
      <c r="E285" s="54">
        <v>14607078975556</v>
      </c>
      <c r="F285" s="58">
        <v>10</v>
      </c>
      <c r="G285" s="54">
        <v>8</v>
      </c>
      <c r="H285" s="54">
        <v>3304990000</v>
      </c>
      <c r="I285" s="56" t="s">
        <v>321</v>
      </c>
      <c r="J285" s="55">
        <f t="shared" si="13"/>
        <v>0.08571428571428572</v>
      </c>
      <c r="K285" s="56">
        <v>3</v>
      </c>
      <c r="L285" s="56">
        <v>31091</v>
      </c>
      <c r="M285" s="57">
        <v>43339</v>
      </c>
      <c r="N285" s="56">
        <v>35</v>
      </c>
      <c r="O285" s="56"/>
      <c r="P285" s="56"/>
      <c r="Q285" s="56"/>
      <c r="R285" s="56"/>
      <c r="S285" s="56"/>
      <c r="T285" s="56"/>
      <c r="U285" s="56"/>
      <c r="V285" s="56"/>
      <c r="W285" s="56"/>
      <c r="X285" s="55">
        <v>105.8</v>
      </c>
    </row>
    <row r="286" spans="1:24" s="51" customFormat="1" ht="12.75">
      <c r="A286" s="71">
        <v>252</v>
      </c>
      <c r="B286" s="90" t="s">
        <v>529</v>
      </c>
      <c r="C286" s="54">
        <v>4607078975795</v>
      </c>
      <c r="D286" s="54" t="s">
        <v>113</v>
      </c>
      <c r="E286" s="54">
        <v>14607078975792</v>
      </c>
      <c r="F286" s="58">
        <v>10</v>
      </c>
      <c r="G286" s="54">
        <v>8</v>
      </c>
      <c r="H286" s="54">
        <v>3304990000</v>
      </c>
      <c r="I286" s="56" t="s">
        <v>321</v>
      </c>
      <c r="J286" s="55">
        <f t="shared" si="13"/>
        <v>0.08571428571428572</v>
      </c>
      <c r="K286" s="56">
        <v>3</v>
      </c>
      <c r="L286" s="56">
        <v>31091</v>
      </c>
      <c r="M286" s="57">
        <v>43339</v>
      </c>
      <c r="N286" s="56">
        <v>35</v>
      </c>
      <c r="O286" s="56"/>
      <c r="P286" s="56"/>
      <c r="Q286" s="56"/>
      <c r="R286" s="56"/>
      <c r="S286" s="56"/>
      <c r="T286" s="56"/>
      <c r="U286" s="56"/>
      <c r="V286" s="56"/>
      <c r="W286" s="56"/>
      <c r="X286" s="55">
        <v>105.8</v>
      </c>
    </row>
    <row r="287" spans="1:24" s="51" customFormat="1" ht="12.75">
      <c r="A287" s="71">
        <v>253</v>
      </c>
      <c r="B287" s="73" t="s">
        <v>322</v>
      </c>
      <c r="C287" s="54">
        <v>4607078971315</v>
      </c>
      <c r="D287" s="54" t="s">
        <v>113</v>
      </c>
      <c r="E287" s="54">
        <v>14607078971312</v>
      </c>
      <c r="F287" s="54">
        <v>11</v>
      </c>
      <c r="G287" s="54">
        <v>3</v>
      </c>
      <c r="H287" s="74">
        <v>3304990000</v>
      </c>
      <c r="I287" s="56" t="s">
        <v>318</v>
      </c>
      <c r="J287" s="55">
        <f t="shared" si="13"/>
        <v>0.10444444444444445</v>
      </c>
      <c r="K287" s="56">
        <v>4.7</v>
      </c>
      <c r="L287" s="56">
        <v>31101</v>
      </c>
      <c r="M287" s="57">
        <v>43038</v>
      </c>
      <c r="N287" s="56">
        <v>45</v>
      </c>
      <c r="O287" s="56"/>
      <c r="P287" s="56"/>
      <c r="Q287" s="56"/>
      <c r="R287" s="56"/>
      <c r="S287" s="56"/>
      <c r="T287" s="56"/>
      <c r="U287" s="56"/>
      <c r="V287" s="56"/>
      <c r="W287" s="56"/>
      <c r="X287" s="55">
        <v>206.8</v>
      </c>
    </row>
    <row r="288" spans="1:24" s="51" customFormat="1" ht="12.75">
      <c r="A288" s="71">
        <v>254</v>
      </c>
      <c r="B288" s="73" t="s">
        <v>323</v>
      </c>
      <c r="C288" s="54">
        <v>4607078971377</v>
      </c>
      <c r="D288" s="54" t="s">
        <v>113</v>
      </c>
      <c r="E288" s="54">
        <v>14607078971374</v>
      </c>
      <c r="F288" s="54">
        <v>11</v>
      </c>
      <c r="G288" s="54">
        <v>3</v>
      </c>
      <c r="H288" s="74">
        <v>3304990000</v>
      </c>
      <c r="I288" s="56" t="s">
        <v>318</v>
      </c>
      <c r="J288" s="55">
        <f t="shared" si="13"/>
        <v>0.10444444444444445</v>
      </c>
      <c r="K288" s="56">
        <v>4.7</v>
      </c>
      <c r="L288" s="56">
        <v>31101</v>
      </c>
      <c r="M288" s="57">
        <v>43038</v>
      </c>
      <c r="N288" s="56">
        <v>45</v>
      </c>
      <c r="O288" s="56"/>
      <c r="P288" s="56"/>
      <c r="Q288" s="56"/>
      <c r="R288" s="56"/>
      <c r="S288" s="56"/>
      <c r="T288" s="56"/>
      <c r="U288" s="56"/>
      <c r="V288" s="56"/>
      <c r="W288" s="56"/>
      <c r="X288" s="55">
        <v>206.8</v>
      </c>
    </row>
    <row r="289" spans="1:24" s="51" customFormat="1" ht="12.75">
      <c r="A289" s="71">
        <v>255</v>
      </c>
      <c r="B289" s="73" t="s">
        <v>324</v>
      </c>
      <c r="C289" s="54">
        <v>4607078971292</v>
      </c>
      <c r="D289" s="54" t="s">
        <v>113</v>
      </c>
      <c r="E289" s="54">
        <v>14607078971299</v>
      </c>
      <c r="F289" s="54">
        <v>11</v>
      </c>
      <c r="G289" s="54">
        <v>3</v>
      </c>
      <c r="H289" s="74">
        <v>3304990000</v>
      </c>
      <c r="I289" s="56" t="s">
        <v>318</v>
      </c>
      <c r="J289" s="55">
        <f t="shared" si="13"/>
        <v>0.10444444444444445</v>
      </c>
      <c r="K289" s="56">
        <v>4.7</v>
      </c>
      <c r="L289" s="56">
        <v>31101</v>
      </c>
      <c r="M289" s="57">
        <v>43038</v>
      </c>
      <c r="N289" s="56">
        <v>45</v>
      </c>
      <c r="O289" s="56"/>
      <c r="P289" s="56"/>
      <c r="Q289" s="56"/>
      <c r="R289" s="56"/>
      <c r="S289" s="56"/>
      <c r="T289" s="56"/>
      <c r="U289" s="56"/>
      <c r="V289" s="56"/>
      <c r="W289" s="56"/>
      <c r="X289" s="55">
        <v>206.8</v>
      </c>
    </row>
    <row r="290" spans="1:24" s="51" customFormat="1" ht="12.75">
      <c r="A290" s="71">
        <v>256</v>
      </c>
      <c r="B290" s="73" t="s">
        <v>325</v>
      </c>
      <c r="C290" s="54">
        <v>4607078971353</v>
      </c>
      <c r="D290" s="54" t="s">
        <v>113</v>
      </c>
      <c r="E290" s="54">
        <v>14607078971350</v>
      </c>
      <c r="F290" s="54">
        <v>11</v>
      </c>
      <c r="G290" s="54">
        <v>3</v>
      </c>
      <c r="H290" s="74">
        <v>3304990000</v>
      </c>
      <c r="I290" s="56" t="s">
        <v>318</v>
      </c>
      <c r="J290" s="55">
        <f t="shared" si="13"/>
        <v>0.10444444444444445</v>
      </c>
      <c r="K290" s="56">
        <v>4.7</v>
      </c>
      <c r="L290" s="56">
        <v>31101</v>
      </c>
      <c r="M290" s="57">
        <v>43038</v>
      </c>
      <c r="N290" s="56">
        <v>45</v>
      </c>
      <c r="O290" s="56"/>
      <c r="P290" s="56"/>
      <c r="Q290" s="56"/>
      <c r="R290" s="56"/>
      <c r="S290" s="56"/>
      <c r="T290" s="56"/>
      <c r="U290" s="56"/>
      <c r="V290" s="56"/>
      <c r="W290" s="56"/>
      <c r="X290" s="55">
        <v>206.8</v>
      </c>
    </row>
    <row r="291" spans="1:24" s="51" customFormat="1" ht="12.75">
      <c r="A291" s="71">
        <v>257</v>
      </c>
      <c r="B291" s="73" t="s">
        <v>326</v>
      </c>
      <c r="C291" s="54">
        <v>4607078971278</v>
      </c>
      <c r="D291" s="54" t="s">
        <v>113</v>
      </c>
      <c r="E291" s="54">
        <v>14607078971275</v>
      </c>
      <c r="F291" s="54">
        <v>11</v>
      </c>
      <c r="G291" s="54">
        <v>3</v>
      </c>
      <c r="H291" s="74">
        <v>3304990000</v>
      </c>
      <c r="I291" s="56" t="s">
        <v>318</v>
      </c>
      <c r="J291" s="55">
        <f t="shared" si="13"/>
        <v>0.10444444444444445</v>
      </c>
      <c r="K291" s="56">
        <v>4.7</v>
      </c>
      <c r="L291" s="56">
        <v>31101</v>
      </c>
      <c r="M291" s="57">
        <v>43038</v>
      </c>
      <c r="N291" s="56">
        <v>45</v>
      </c>
      <c r="O291" s="56"/>
      <c r="P291" s="56"/>
      <c r="Q291" s="56"/>
      <c r="R291" s="56"/>
      <c r="S291" s="56"/>
      <c r="T291" s="56"/>
      <c r="U291" s="56"/>
      <c r="V291" s="56"/>
      <c r="W291" s="56"/>
      <c r="X291" s="55">
        <v>206.8</v>
      </c>
    </row>
    <row r="292" spans="1:24" s="51" customFormat="1" ht="12.75">
      <c r="A292" s="71">
        <v>258</v>
      </c>
      <c r="B292" s="73" t="s">
        <v>327</v>
      </c>
      <c r="C292" s="54">
        <v>4607078971339</v>
      </c>
      <c r="D292" s="54" t="s">
        <v>113</v>
      </c>
      <c r="E292" s="54">
        <v>14607078971336</v>
      </c>
      <c r="F292" s="54">
        <v>11</v>
      </c>
      <c r="G292" s="54">
        <v>3</v>
      </c>
      <c r="H292" s="74">
        <v>3304990000</v>
      </c>
      <c r="I292" s="56" t="s">
        <v>318</v>
      </c>
      <c r="J292" s="55">
        <f t="shared" si="13"/>
        <v>0.10444444444444445</v>
      </c>
      <c r="K292" s="56">
        <v>4.7</v>
      </c>
      <c r="L292" s="56">
        <v>31101</v>
      </c>
      <c r="M292" s="57">
        <v>43038</v>
      </c>
      <c r="N292" s="56">
        <v>45</v>
      </c>
      <c r="O292" s="56"/>
      <c r="P292" s="56"/>
      <c r="Q292" s="56"/>
      <c r="R292" s="56"/>
      <c r="S292" s="56"/>
      <c r="T292" s="56"/>
      <c r="U292" s="56"/>
      <c r="V292" s="56"/>
      <c r="W292" s="56"/>
      <c r="X292" s="55">
        <v>206.8</v>
      </c>
    </row>
    <row r="293" spans="1:24" s="51" customFormat="1" ht="12.75">
      <c r="A293" s="71">
        <v>259</v>
      </c>
      <c r="B293" s="73" t="s">
        <v>328</v>
      </c>
      <c r="C293" s="54">
        <v>4607078971650</v>
      </c>
      <c r="D293" s="54" t="s">
        <v>113</v>
      </c>
      <c r="E293" s="54">
        <v>14607078971657</v>
      </c>
      <c r="F293" s="54">
        <v>11</v>
      </c>
      <c r="G293" s="54">
        <v>3</v>
      </c>
      <c r="H293" s="74">
        <v>3304990000</v>
      </c>
      <c r="I293" s="56" t="s">
        <v>318</v>
      </c>
      <c r="J293" s="55">
        <f t="shared" si="13"/>
        <v>0.10444444444444445</v>
      </c>
      <c r="K293" s="56">
        <v>4.7</v>
      </c>
      <c r="L293" s="56">
        <v>31101</v>
      </c>
      <c r="M293" s="57">
        <v>43038</v>
      </c>
      <c r="N293" s="56">
        <v>45</v>
      </c>
      <c r="O293" s="56"/>
      <c r="P293" s="56"/>
      <c r="Q293" s="56"/>
      <c r="R293" s="56"/>
      <c r="S293" s="56"/>
      <c r="T293" s="56"/>
      <c r="U293" s="56"/>
      <c r="V293" s="56"/>
      <c r="W293" s="56"/>
      <c r="X293" s="55">
        <v>215</v>
      </c>
    </row>
    <row r="294" spans="1:24" s="51" customFormat="1" ht="12.75">
      <c r="A294" s="71">
        <v>260</v>
      </c>
      <c r="B294" s="73" t="s">
        <v>329</v>
      </c>
      <c r="C294" s="54">
        <v>4607078973159</v>
      </c>
      <c r="D294" s="54" t="s">
        <v>113</v>
      </c>
      <c r="E294" s="54">
        <v>14607078973156</v>
      </c>
      <c r="F294" s="54">
        <v>10</v>
      </c>
      <c r="G294" s="54">
        <v>5</v>
      </c>
      <c r="H294" s="74">
        <v>3304990000</v>
      </c>
      <c r="I294" s="56" t="s">
        <v>292</v>
      </c>
      <c r="J294" s="55">
        <f t="shared" si="13"/>
        <v>0.07142857142857142</v>
      </c>
      <c r="K294" s="56">
        <v>3</v>
      </c>
      <c r="L294" s="56">
        <v>31111</v>
      </c>
      <c r="M294" s="57">
        <v>43941</v>
      </c>
      <c r="N294" s="56">
        <v>42</v>
      </c>
      <c r="O294" s="56"/>
      <c r="P294" s="56"/>
      <c r="Q294" s="56"/>
      <c r="R294" s="56"/>
      <c r="S294" s="56"/>
      <c r="T294" s="56"/>
      <c r="U294" s="56"/>
      <c r="V294" s="56"/>
      <c r="W294" s="56"/>
      <c r="X294" s="55">
        <v>127.1</v>
      </c>
    </row>
    <row r="295" spans="1:24" s="51" customFormat="1" ht="12.75">
      <c r="A295" s="71">
        <v>261</v>
      </c>
      <c r="B295" s="73" t="s">
        <v>330</v>
      </c>
      <c r="C295" s="54">
        <v>4607078975238</v>
      </c>
      <c r="D295" s="54" t="s">
        <v>113</v>
      </c>
      <c r="E295" s="54">
        <v>14607078975235</v>
      </c>
      <c r="F295" s="54">
        <v>10</v>
      </c>
      <c r="G295" s="54">
        <v>5</v>
      </c>
      <c r="H295" s="74">
        <v>3304990000</v>
      </c>
      <c r="I295" s="56" t="s">
        <v>312</v>
      </c>
      <c r="J295" s="55">
        <f t="shared" si="13"/>
        <v>0.175</v>
      </c>
      <c r="K295" s="56">
        <v>7</v>
      </c>
      <c r="L295" s="56">
        <v>31141</v>
      </c>
      <c r="M295" s="57">
        <v>43038</v>
      </c>
      <c r="N295" s="56">
        <v>40</v>
      </c>
      <c r="O295" s="56"/>
      <c r="P295" s="56"/>
      <c r="Q295" s="56"/>
      <c r="R295" s="56"/>
      <c r="S295" s="56"/>
      <c r="T295" s="56"/>
      <c r="U295" s="56"/>
      <c r="V295" s="56"/>
      <c r="W295" s="56"/>
      <c r="X295" s="55">
        <v>124.4</v>
      </c>
    </row>
    <row r="296" spans="1:24" s="51" customFormat="1" ht="12.75">
      <c r="A296" s="71">
        <v>262</v>
      </c>
      <c r="B296" s="73" t="s">
        <v>331</v>
      </c>
      <c r="C296" s="54">
        <v>4607078975115</v>
      </c>
      <c r="D296" s="54" t="s">
        <v>113</v>
      </c>
      <c r="E296" s="54">
        <v>14607078975112</v>
      </c>
      <c r="F296" s="54">
        <v>10</v>
      </c>
      <c r="G296" s="54">
        <v>5</v>
      </c>
      <c r="H296" s="74">
        <v>3304990000</v>
      </c>
      <c r="I296" s="56" t="s">
        <v>321</v>
      </c>
      <c r="J296" s="55">
        <f t="shared" si="13"/>
        <v>0.15</v>
      </c>
      <c r="K296" s="56">
        <v>3</v>
      </c>
      <c r="L296" s="56">
        <v>31121</v>
      </c>
      <c r="M296" s="57">
        <v>43038</v>
      </c>
      <c r="N296" s="56">
        <v>20</v>
      </c>
      <c r="O296" s="56"/>
      <c r="P296" s="56"/>
      <c r="Q296" s="56"/>
      <c r="R296" s="56"/>
      <c r="S296" s="56"/>
      <c r="T296" s="56"/>
      <c r="U296" s="56"/>
      <c r="V296" s="56"/>
      <c r="W296" s="56"/>
      <c r="X296" s="55">
        <v>202</v>
      </c>
    </row>
    <row r="297" spans="1:24" s="51" customFormat="1" ht="12.75">
      <c r="A297" s="71">
        <v>263</v>
      </c>
      <c r="B297" s="73" t="s">
        <v>332</v>
      </c>
      <c r="C297" s="54">
        <v>4607078975122</v>
      </c>
      <c r="D297" s="54" t="s">
        <v>113</v>
      </c>
      <c r="E297" s="54">
        <v>14607078975129</v>
      </c>
      <c r="F297" s="54">
        <v>10</v>
      </c>
      <c r="G297" s="54">
        <v>5</v>
      </c>
      <c r="H297" s="74">
        <v>3304990000</v>
      </c>
      <c r="I297" s="56" t="s">
        <v>321</v>
      </c>
      <c r="J297" s="55">
        <f t="shared" si="13"/>
        <v>0.15</v>
      </c>
      <c r="K297" s="56">
        <v>3</v>
      </c>
      <c r="L297" s="56">
        <v>31121</v>
      </c>
      <c r="M297" s="57">
        <v>43038</v>
      </c>
      <c r="N297" s="56">
        <v>20</v>
      </c>
      <c r="O297" s="56"/>
      <c r="P297" s="56"/>
      <c r="Q297" s="56"/>
      <c r="R297" s="56"/>
      <c r="S297" s="56"/>
      <c r="T297" s="56"/>
      <c r="U297" s="56"/>
      <c r="V297" s="56"/>
      <c r="W297" s="56"/>
      <c r="X297" s="55">
        <v>202</v>
      </c>
    </row>
    <row r="298" spans="1:24" s="51" customFormat="1" ht="12.75">
      <c r="A298" s="71">
        <v>264</v>
      </c>
      <c r="B298" s="73" t="s">
        <v>333</v>
      </c>
      <c r="C298" s="54">
        <v>4607078975108</v>
      </c>
      <c r="D298" s="54" t="s">
        <v>113</v>
      </c>
      <c r="E298" s="54">
        <v>14607078975105</v>
      </c>
      <c r="F298" s="54">
        <v>10</v>
      </c>
      <c r="G298" s="54">
        <v>5</v>
      </c>
      <c r="H298" s="74">
        <v>3304990000</v>
      </c>
      <c r="I298" s="56" t="s">
        <v>321</v>
      </c>
      <c r="J298" s="55">
        <f t="shared" si="13"/>
        <v>0.15</v>
      </c>
      <c r="K298" s="56">
        <v>3</v>
      </c>
      <c r="L298" s="56">
        <v>31121</v>
      </c>
      <c r="M298" s="57">
        <v>43038</v>
      </c>
      <c r="N298" s="56">
        <v>20</v>
      </c>
      <c r="O298" s="56"/>
      <c r="P298" s="56"/>
      <c r="Q298" s="56"/>
      <c r="R298" s="56"/>
      <c r="S298" s="56"/>
      <c r="T298" s="56"/>
      <c r="U298" s="56"/>
      <c r="V298" s="56"/>
      <c r="W298" s="56"/>
      <c r="X298" s="55">
        <v>202</v>
      </c>
    </row>
    <row r="299" spans="1:24" s="51" customFormat="1" ht="12.75">
      <c r="A299" s="71">
        <v>265</v>
      </c>
      <c r="B299" s="73" t="s">
        <v>334</v>
      </c>
      <c r="C299" s="54">
        <v>4607078975092</v>
      </c>
      <c r="D299" s="54" t="s">
        <v>113</v>
      </c>
      <c r="E299" s="54">
        <v>14607078975099</v>
      </c>
      <c r="F299" s="54">
        <v>10</v>
      </c>
      <c r="G299" s="54">
        <v>5</v>
      </c>
      <c r="H299" s="74">
        <v>3304990000</v>
      </c>
      <c r="I299" s="56" t="s">
        <v>321</v>
      </c>
      <c r="J299" s="55">
        <f t="shared" si="13"/>
        <v>0.15</v>
      </c>
      <c r="K299" s="56">
        <v>3</v>
      </c>
      <c r="L299" s="56">
        <v>31121</v>
      </c>
      <c r="M299" s="57">
        <v>43038</v>
      </c>
      <c r="N299" s="56">
        <v>20</v>
      </c>
      <c r="O299" s="56"/>
      <c r="P299" s="56"/>
      <c r="Q299" s="56"/>
      <c r="R299" s="56"/>
      <c r="S299" s="56"/>
      <c r="T299" s="56"/>
      <c r="U299" s="56"/>
      <c r="V299" s="56"/>
      <c r="W299" s="56"/>
      <c r="X299" s="55">
        <v>202</v>
      </c>
    </row>
    <row r="300" spans="1:24" s="51" customFormat="1" ht="12.75">
      <c r="A300" s="71">
        <v>266</v>
      </c>
      <c r="B300" s="73" t="s">
        <v>335</v>
      </c>
      <c r="C300" s="54">
        <v>4607078975085</v>
      </c>
      <c r="D300" s="54" t="s">
        <v>113</v>
      </c>
      <c r="E300" s="54">
        <v>14607078975082</v>
      </c>
      <c r="F300" s="54">
        <v>10</v>
      </c>
      <c r="G300" s="54">
        <v>5</v>
      </c>
      <c r="H300" s="74">
        <v>3304990000</v>
      </c>
      <c r="I300" s="56" t="s">
        <v>321</v>
      </c>
      <c r="J300" s="55">
        <f t="shared" si="13"/>
        <v>0.15</v>
      </c>
      <c r="K300" s="56">
        <v>3</v>
      </c>
      <c r="L300" s="56">
        <v>31121</v>
      </c>
      <c r="M300" s="57">
        <v>43038</v>
      </c>
      <c r="N300" s="56">
        <v>20</v>
      </c>
      <c r="O300" s="56"/>
      <c r="P300" s="56"/>
      <c r="Q300" s="56"/>
      <c r="R300" s="56"/>
      <c r="S300" s="56"/>
      <c r="T300" s="56"/>
      <c r="U300" s="56"/>
      <c r="V300" s="56"/>
      <c r="W300" s="56"/>
      <c r="X300" s="55">
        <v>202</v>
      </c>
    </row>
    <row r="301" spans="1:24" s="51" customFormat="1" ht="12.75">
      <c r="A301" s="71">
        <v>268</v>
      </c>
      <c r="B301" s="73" t="s">
        <v>336</v>
      </c>
      <c r="C301" s="54">
        <v>4607078971995</v>
      </c>
      <c r="D301" s="54" t="s">
        <v>113</v>
      </c>
      <c r="E301" s="54">
        <v>14607078971992</v>
      </c>
      <c r="F301" s="54">
        <v>10</v>
      </c>
      <c r="G301" s="54">
        <v>5</v>
      </c>
      <c r="H301" s="74">
        <v>3304990000</v>
      </c>
      <c r="I301" s="56" t="s">
        <v>312</v>
      </c>
      <c r="J301" s="55">
        <f t="shared" si="13"/>
        <v>0.175</v>
      </c>
      <c r="K301" s="56">
        <v>7</v>
      </c>
      <c r="L301" s="56">
        <v>31131</v>
      </c>
      <c r="M301" s="57">
        <v>43038</v>
      </c>
      <c r="N301" s="56">
        <v>40</v>
      </c>
      <c r="O301" s="56"/>
      <c r="P301" s="56"/>
      <c r="Q301" s="56"/>
      <c r="R301" s="56"/>
      <c r="S301" s="56"/>
      <c r="T301" s="56"/>
      <c r="U301" s="56"/>
      <c r="V301" s="56"/>
      <c r="W301" s="56"/>
      <c r="X301" s="55">
        <v>153.2</v>
      </c>
    </row>
    <row r="302" spans="1:24" s="51" customFormat="1" ht="12.75">
      <c r="A302" s="71">
        <v>270</v>
      </c>
      <c r="B302" s="73" t="s">
        <v>337</v>
      </c>
      <c r="C302" s="54">
        <v>4607078971759</v>
      </c>
      <c r="D302" s="54" t="s">
        <v>113</v>
      </c>
      <c r="E302" s="54">
        <v>14607078971756</v>
      </c>
      <c r="F302" s="54">
        <v>10</v>
      </c>
      <c r="G302" s="54">
        <v>5</v>
      </c>
      <c r="H302" s="74">
        <v>3304990000</v>
      </c>
      <c r="I302" s="56" t="s">
        <v>312</v>
      </c>
      <c r="J302" s="55">
        <f t="shared" si="13"/>
        <v>0.175</v>
      </c>
      <c r="K302" s="56">
        <v>7</v>
      </c>
      <c r="L302" s="56">
        <v>31131</v>
      </c>
      <c r="M302" s="57">
        <v>43038</v>
      </c>
      <c r="N302" s="56">
        <v>40</v>
      </c>
      <c r="O302" s="56"/>
      <c r="P302" s="56"/>
      <c r="Q302" s="56"/>
      <c r="R302" s="56"/>
      <c r="S302" s="56"/>
      <c r="T302" s="56"/>
      <c r="U302" s="56"/>
      <c r="V302" s="56"/>
      <c r="W302" s="56"/>
      <c r="X302" s="55">
        <v>153.2</v>
      </c>
    </row>
    <row r="303" spans="1:24" s="51" customFormat="1" ht="12.75">
      <c r="A303" s="71">
        <v>273</v>
      </c>
      <c r="B303" s="73" t="s">
        <v>521</v>
      </c>
      <c r="C303" s="54">
        <v>4607078973142</v>
      </c>
      <c r="D303" s="54" t="s">
        <v>113</v>
      </c>
      <c r="E303" s="54">
        <v>14607078973149</v>
      </c>
      <c r="F303" s="54">
        <v>10</v>
      </c>
      <c r="G303" s="54">
        <v>5</v>
      </c>
      <c r="H303" s="74">
        <v>3304990000</v>
      </c>
      <c r="I303" s="56" t="s">
        <v>292</v>
      </c>
      <c r="J303" s="55">
        <f t="shared" si="13"/>
        <v>0.07142857142857142</v>
      </c>
      <c r="K303" s="56">
        <v>3</v>
      </c>
      <c r="L303" s="56">
        <v>31051</v>
      </c>
      <c r="M303" s="57">
        <v>43941</v>
      </c>
      <c r="N303" s="56">
        <v>42</v>
      </c>
      <c r="O303" s="56"/>
      <c r="P303" s="56"/>
      <c r="Q303" s="56"/>
      <c r="R303" s="56"/>
      <c r="S303" s="56"/>
      <c r="T303" s="56"/>
      <c r="U303" s="56"/>
      <c r="V303" s="56"/>
      <c r="W303" s="56"/>
      <c r="X303" s="55">
        <v>206.8</v>
      </c>
    </row>
    <row r="304" spans="1:24" s="51" customFormat="1" ht="12.75">
      <c r="A304" s="71">
        <v>274</v>
      </c>
      <c r="B304" s="73" t="s">
        <v>338</v>
      </c>
      <c r="C304" s="54">
        <v>4607078972565</v>
      </c>
      <c r="D304" s="54" t="s">
        <v>113</v>
      </c>
      <c r="E304" s="54">
        <v>14607078972562</v>
      </c>
      <c r="F304" s="54">
        <v>10</v>
      </c>
      <c r="G304" s="54">
        <v>5</v>
      </c>
      <c r="H304" s="74">
        <v>3304990000</v>
      </c>
      <c r="I304" s="56" t="s">
        <v>318</v>
      </c>
      <c r="J304" s="55">
        <f t="shared" si="13"/>
        <v>0.125</v>
      </c>
      <c r="K304" s="56">
        <v>2.5</v>
      </c>
      <c r="L304" s="56">
        <v>31041</v>
      </c>
      <c r="M304" s="57">
        <v>43615</v>
      </c>
      <c r="N304" s="56">
        <v>20</v>
      </c>
      <c r="O304" s="56"/>
      <c r="P304" s="56"/>
      <c r="Q304" s="56"/>
      <c r="R304" s="56"/>
      <c r="S304" s="56"/>
      <c r="T304" s="56"/>
      <c r="U304" s="56"/>
      <c r="V304" s="56"/>
      <c r="W304" s="56"/>
      <c r="X304" s="55">
        <v>388.8</v>
      </c>
    </row>
    <row r="305" spans="1:24" s="51" customFormat="1" ht="12.75">
      <c r="A305" s="71">
        <v>275</v>
      </c>
      <c r="B305" s="73" t="s">
        <v>339</v>
      </c>
      <c r="C305" s="54">
        <v>4607078972589</v>
      </c>
      <c r="D305" s="54" t="s">
        <v>113</v>
      </c>
      <c r="E305" s="54">
        <v>14607078972586</v>
      </c>
      <c r="F305" s="54">
        <v>10</v>
      </c>
      <c r="G305" s="54">
        <v>5</v>
      </c>
      <c r="H305" s="74">
        <v>3304990000</v>
      </c>
      <c r="I305" s="56" t="s">
        <v>318</v>
      </c>
      <c r="J305" s="55">
        <f t="shared" si="13"/>
        <v>0.125</v>
      </c>
      <c r="K305" s="56">
        <v>2.5</v>
      </c>
      <c r="L305" s="56">
        <v>31041</v>
      </c>
      <c r="M305" s="57">
        <v>43615</v>
      </c>
      <c r="N305" s="56">
        <v>20</v>
      </c>
      <c r="O305" s="56"/>
      <c r="P305" s="56"/>
      <c r="Q305" s="56"/>
      <c r="R305" s="56"/>
      <c r="S305" s="56"/>
      <c r="T305" s="56"/>
      <c r="U305" s="56"/>
      <c r="V305" s="56"/>
      <c r="W305" s="56"/>
      <c r="X305" s="55">
        <v>388.8</v>
      </c>
    </row>
    <row r="306" spans="1:24" s="51" customFormat="1" ht="12.75">
      <c r="A306" s="71">
        <v>276</v>
      </c>
      <c r="B306" s="73" t="s">
        <v>340</v>
      </c>
      <c r="C306" s="54">
        <v>4607078972602</v>
      </c>
      <c r="D306" s="54" t="s">
        <v>113</v>
      </c>
      <c r="E306" s="54">
        <v>14607078972609</v>
      </c>
      <c r="F306" s="54">
        <v>10</v>
      </c>
      <c r="G306" s="54">
        <v>5</v>
      </c>
      <c r="H306" s="74">
        <v>3304990000</v>
      </c>
      <c r="I306" s="56" t="s">
        <v>318</v>
      </c>
      <c r="J306" s="55">
        <f t="shared" si="13"/>
        <v>0.125</v>
      </c>
      <c r="K306" s="56">
        <v>2.5</v>
      </c>
      <c r="L306" s="56">
        <v>31041</v>
      </c>
      <c r="M306" s="57">
        <v>43615</v>
      </c>
      <c r="N306" s="56">
        <v>20</v>
      </c>
      <c r="O306" s="56"/>
      <c r="P306" s="56"/>
      <c r="Q306" s="56"/>
      <c r="R306" s="56"/>
      <c r="S306" s="56"/>
      <c r="T306" s="56"/>
      <c r="U306" s="56"/>
      <c r="V306" s="56"/>
      <c r="W306" s="56"/>
      <c r="X306" s="55">
        <v>388.8</v>
      </c>
    </row>
    <row r="307" spans="1:24" s="51" customFormat="1" ht="12.75">
      <c r="A307" s="71">
        <v>277</v>
      </c>
      <c r="B307" s="73" t="s">
        <v>341</v>
      </c>
      <c r="C307" s="54">
        <v>4607078971971</v>
      </c>
      <c r="D307" s="54" t="s">
        <v>113</v>
      </c>
      <c r="E307" s="54">
        <v>14607078971978</v>
      </c>
      <c r="F307" s="54">
        <v>10</v>
      </c>
      <c r="G307" s="54">
        <v>5</v>
      </c>
      <c r="H307" s="74">
        <v>3304990000</v>
      </c>
      <c r="I307" s="56" t="s">
        <v>312</v>
      </c>
      <c r="J307" s="55">
        <f t="shared" si="13"/>
        <v>0.175</v>
      </c>
      <c r="K307" s="56">
        <v>7</v>
      </c>
      <c r="L307" s="56">
        <v>31141</v>
      </c>
      <c r="M307" s="57">
        <v>43038</v>
      </c>
      <c r="N307" s="56">
        <v>40</v>
      </c>
      <c r="O307" s="56"/>
      <c r="P307" s="56"/>
      <c r="Q307" s="56"/>
      <c r="R307" s="56"/>
      <c r="S307" s="56"/>
      <c r="T307" s="56"/>
      <c r="U307" s="56"/>
      <c r="V307" s="56"/>
      <c r="W307" s="56"/>
      <c r="X307" s="55">
        <v>105.8</v>
      </c>
    </row>
    <row r="308" spans="1:24" s="51" customFormat="1" ht="12.75">
      <c r="A308" s="71">
        <v>278</v>
      </c>
      <c r="B308" s="73" t="s">
        <v>342</v>
      </c>
      <c r="C308" s="54">
        <v>4607078971957</v>
      </c>
      <c r="D308" s="54" t="s">
        <v>113</v>
      </c>
      <c r="E308" s="54">
        <v>14607078971954</v>
      </c>
      <c r="F308" s="54">
        <v>10</v>
      </c>
      <c r="G308" s="54">
        <v>5</v>
      </c>
      <c r="H308" s="74">
        <v>3304990000</v>
      </c>
      <c r="I308" s="56" t="s">
        <v>312</v>
      </c>
      <c r="J308" s="55">
        <f t="shared" si="13"/>
        <v>0.175</v>
      </c>
      <c r="K308" s="56">
        <v>7</v>
      </c>
      <c r="L308" s="56">
        <v>31141</v>
      </c>
      <c r="M308" s="57">
        <v>43038</v>
      </c>
      <c r="N308" s="56">
        <v>40</v>
      </c>
      <c r="O308" s="56"/>
      <c r="P308" s="56"/>
      <c r="Q308" s="56"/>
      <c r="R308" s="56"/>
      <c r="S308" s="56"/>
      <c r="T308" s="56"/>
      <c r="U308" s="56"/>
      <c r="V308" s="56"/>
      <c r="W308" s="56"/>
      <c r="X308" s="55">
        <v>105.8</v>
      </c>
    </row>
    <row r="309" spans="1:24" s="51" customFormat="1" ht="12.75">
      <c r="A309" s="71">
        <v>279</v>
      </c>
      <c r="B309" s="73" t="s">
        <v>343</v>
      </c>
      <c r="C309" s="54">
        <v>4607078971834</v>
      </c>
      <c r="D309" s="54" t="s">
        <v>113</v>
      </c>
      <c r="E309" s="54">
        <v>14607078971831</v>
      </c>
      <c r="F309" s="54">
        <v>10</v>
      </c>
      <c r="G309" s="54">
        <v>5</v>
      </c>
      <c r="H309" s="74">
        <v>3304990000</v>
      </c>
      <c r="I309" s="56" t="s">
        <v>312</v>
      </c>
      <c r="J309" s="55">
        <f t="shared" si="13"/>
        <v>0.175</v>
      </c>
      <c r="K309" s="56">
        <v>7</v>
      </c>
      <c r="L309" s="56">
        <v>31141</v>
      </c>
      <c r="M309" s="57">
        <v>43038</v>
      </c>
      <c r="N309" s="56">
        <v>40</v>
      </c>
      <c r="O309" s="56"/>
      <c r="P309" s="56"/>
      <c r="Q309" s="56"/>
      <c r="R309" s="56"/>
      <c r="S309" s="56"/>
      <c r="T309" s="56"/>
      <c r="U309" s="56"/>
      <c r="V309" s="56"/>
      <c r="W309" s="56"/>
      <c r="X309" s="55">
        <v>105.8</v>
      </c>
    </row>
    <row r="310" spans="1:24" s="51" customFormat="1" ht="12.75">
      <c r="A310" s="71">
        <v>280</v>
      </c>
      <c r="B310" s="73" t="s">
        <v>344</v>
      </c>
      <c r="C310" s="54">
        <v>4607078971797</v>
      </c>
      <c r="D310" s="54" t="s">
        <v>113</v>
      </c>
      <c r="E310" s="54">
        <v>14607078971794</v>
      </c>
      <c r="F310" s="54">
        <v>10</v>
      </c>
      <c r="G310" s="54">
        <v>5</v>
      </c>
      <c r="H310" s="74">
        <v>3304990000</v>
      </c>
      <c r="I310" s="56" t="s">
        <v>312</v>
      </c>
      <c r="J310" s="55">
        <f t="shared" si="13"/>
        <v>0.175</v>
      </c>
      <c r="K310" s="56">
        <v>7</v>
      </c>
      <c r="L310" s="56">
        <v>31141</v>
      </c>
      <c r="M310" s="57">
        <v>43038</v>
      </c>
      <c r="N310" s="56">
        <v>40</v>
      </c>
      <c r="O310" s="56"/>
      <c r="P310" s="56"/>
      <c r="Q310" s="56"/>
      <c r="R310" s="56"/>
      <c r="S310" s="56"/>
      <c r="T310" s="56"/>
      <c r="U310" s="56"/>
      <c r="V310" s="56"/>
      <c r="W310" s="56"/>
      <c r="X310" s="55">
        <v>105.8</v>
      </c>
    </row>
    <row r="311" spans="1:24" s="51" customFormat="1" ht="12.75">
      <c r="A311" s="71">
        <v>281</v>
      </c>
      <c r="B311" s="73" t="s">
        <v>345</v>
      </c>
      <c r="C311" s="54">
        <v>4607078972695</v>
      </c>
      <c r="D311" s="54" t="s">
        <v>113</v>
      </c>
      <c r="E311" s="54">
        <v>14607078972692</v>
      </c>
      <c r="F311" s="54">
        <v>10</v>
      </c>
      <c r="G311" s="54">
        <v>5</v>
      </c>
      <c r="H311" s="74">
        <v>3305100000</v>
      </c>
      <c r="I311" s="56" t="s">
        <v>300</v>
      </c>
      <c r="J311" s="55">
        <f t="shared" si="13"/>
        <v>0.275</v>
      </c>
      <c r="K311" s="56">
        <v>8.8</v>
      </c>
      <c r="L311" s="56">
        <v>31151</v>
      </c>
      <c r="M311" s="63">
        <v>43742</v>
      </c>
      <c r="N311" s="56">
        <v>32</v>
      </c>
      <c r="O311" s="56"/>
      <c r="P311" s="56"/>
      <c r="Q311" s="56"/>
      <c r="R311" s="56"/>
      <c r="S311" s="56"/>
      <c r="T311" s="56"/>
      <c r="U311" s="56"/>
      <c r="V311" s="56"/>
      <c r="W311" s="56"/>
      <c r="X311" s="55">
        <v>164.9</v>
      </c>
    </row>
    <row r="312" spans="1:24" s="51" customFormat="1" ht="12.75">
      <c r="A312" s="71">
        <v>282</v>
      </c>
      <c r="B312" s="73" t="s">
        <v>346</v>
      </c>
      <c r="C312" s="54">
        <v>4607078972718</v>
      </c>
      <c r="D312" s="54" t="s">
        <v>113</v>
      </c>
      <c r="E312" s="54">
        <v>14607078972715</v>
      </c>
      <c r="F312" s="54">
        <v>10</v>
      </c>
      <c r="G312" s="54">
        <v>5</v>
      </c>
      <c r="H312" s="74">
        <v>3305100000</v>
      </c>
      <c r="I312" s="56" t="s">
        <v>300</v>
      </c>
      <c r="J312" s="55">
        <f t="shared" si="13"/>
        <v>0.275</v>
      </c>
      <c r="K312" s="56">
        <v>8.8</v>
      </c>
      <c r="L312" s="56">
        <v>31151</v>
      </c>
      <c r="M312" s="63">
        <v>43742</v>
      </c>
      <c r="N312" s="56">
        <v>32</v>
      </c>
      <c r="O312" s="56"/>
      <c r="P312" s="56"/>
      <c r="Q312" s="56"/>
      <c r="R312" s="56"/>
      <c r="S312" s="56"/>
      <c r="T312" s="56"/>
      <c r="U312" s="56"/>
      <c r="V312" s="56"/>
      <c r="W312" s="56"/>
      <c r="X312" s="55">
        <v>164.9</v>
      </c>
    </row>
    <row r="313" spans="1:24" s="51" customFormat="1" ht="12.75">
      <c r="A313" s="71">
        <v>283</v>
      </c>
      <c r="B313" s="73" t="s">
        <v>347</v>
      </c>
      <c r="C313" s="54">
        <v>4607078972879</v>
      </c>
      <c r="D313" s="54" t="s">
        <v>113</v>
      </c>
      <c r="E313" s="54">
        <v>14607078972876</v>
      </c>
      <c r="F313" s="54">
        <v>10</v>
      </c>
      <c r="G313" s="54">
        <v>5</v>
      </c>
      <c r="H313" s="74">
        <v>3305100000</v>
      </c>
      <c r="I313" s="56" t="s">
        <v>300</v>
      </c>
      <c r="J313" s="55">
        <f t="shared" si="13"/>
        <v>0.275</v>
      </c>
      <c r="K313" s="56">
        <v>8.8</v>
      </c>
      <c r="L313" s="56">
        <v>31151</v>
      </c>
      <c r="M313" s="63">
        <v>43742</v>
      </c>
      <c r="N313" s="56">
        <v>32</v>
      </c>
      <c r="O313" s="56"/>
      <c r="P313" s="56"/>
      <c r="Q313" s="56"/>
      <c r="R313" s="56"/>
      <c r="S313" s="56"/>
      <c r="T313" s="56"/>
      <c r="U313" s="56"/>
      <c r="V313" s="56"/>
      <c r="W313" s="56"/>
      <c r="X313" s="55">
        <v>185.5</v>
      </c>
    </row>
    <row r="314" spans="1:24" s="51" customFormat="1" ht="12.75">
      <c r="A314" s="71">
        <v>284</v>
      </c>
      <c r="B314" s="73" t="s">
        <v>348</v>
      </c>
      <c r="C314" s="54">
        <v>4607078972732</v>
      </c>
      <c r="D314" s="54" t="s">
        <v>113</v>
      </c>
      <c r="E314" s="54">
        <v>14607078972739</v>
      </c>
      <c r="F314" s="54">
        <v>10</v>
      </c>
      <c r="G314" s="54">
        <v>5</v>
      </c>
      <c r="H314" s="74">
        <v>3305100000</v>
      </c>
      <c r="I314" s="56" t="s">
        <v>300</v>
      </c>
      <c r="J314" s="55">
        <f t="shared" si="13"/>
        <v>0.275</v>
      </c>
      <c r="K314" s="56">
        <v>8.8</v>
      </c>
      <c r="L314" s="56">
        <v>31151</v>
      </c>
      <c r="M314" s="63">
        <v>43742</v>
      </c>
      <c r="N314" s="56">
        <v>32</v>
      </c>
      <c r="O314" s="56"/>
      <c r="P314" s="56"/>
      <c r="Q314" s="56"/>
      <c r="R314" s="56"/>
      <c r="S314" s="56"/>
      <c r="T314" s="56"/>
      <c r="U314" s="56"/>
      <c r="V314" s="56"/>
      <c r="W314" s="56"/>
      <c r="X314" s="55">
        <v>164.9</v>
      </c>
    </row>
    <row r="315" spans="1:24" s="51" customFormat="1" ht="12.75">
      <c r="A315" s="71">
        <v>285</v>
      </c>
      <c r="B315" s="73" t="s">
        <v>349</v>
      </c>
      <c r="C315" s="54">
        <v>4607078972756</v>
      </c>
      <c r="D315" s="54" t="s">
        <v>113</v>
      </c>
      <c r="E315" s="54">
        <v>14607078972753</v>
      </c>
      <c r="F315" s="54">
        <v>10</v>
      </c>
      <c r="G315" s="54">
        <v>5</v>
      </c>
      <c r="H315" s="74">
        <v>3305100000</v>
      </c>
      <c r="I315" s="56" t="s">
        <v>300</v>
      </c>
      <c r="J315" s="55">
        <f t="shared" si="13"/>
        <v>0.275</v>
      </c>
      <c r="K315" s="56">
        <v>8.8</v>
      </c>
      <c r="L315" s="56">
        <v>31151</v>
      </c>
      <c r="M315" s="63">
        <v>43742</v>
      </c>
      <c r="N315" s="56">
        <v>32</v>
      </c>
      <c r="O315" s="56"/>
      <c r="P315" s="56"/>
      <c r="Q315" s="56"/>
      <c r="R315" s="56"/>
      <c r="S315" s="56"/>
      <c r="T315" s="56"/>
      <c r="U315" s="56"/>
      <c r="V315" s="56"/>
      <c r="W315" s="56"/>
      <c r="X315" s="55">
        <v>164.9</v>
      </c>
    </row>
    <row r="316" spans="1:24" s="51" customFormat="1" ht="13.5" thickBot="1">
      <c r="A316" s="72">
        <v>286</v>
      </c>
      <c r="B316" s="73" t="s">
        <v>350</v>
      </c>
      <c r="C316" s="54">
        <v>4607078972770</v>
      </c>
      <c r="D316" s="54" t="s">
        <v>113</v>
      </c>
      <c r="E316" s="54">
        <v>14607078972777</v>
      </c>
      <c r="F316" s="54">
        <v>10</v>
      </c>
      <c r="G316" s="54">
        <v>5</v>
      </c>
      <c r="H316" s="74">
        <v>3305100000</v>
      </c>
      <c r="I316" s="56" t="s">
        <v>300</v>
      </c>
      <c r="J316" s="55">
        <f t="shared" si="13"/>
        <v>0.275</v>
      </c>
      <c r="K316" s="56">
        <v>8.8</v>
      </c>
      <c r="L316" s="56">
        <v>31151</v>
      </c>
      <c r="M316" s="63">
        <v>43742</v>
      </c>
      <c r="N316" s="56">
        <v>32</v>
      </c>
      <c r="O316" s="56"/>
      <c r="P316" s="56"/>
      <c r="Q316" s="56"/>
      <c r="R316" s="56"/>
      <c r="S316" s="56"/>
      <c r="T316" s="56"/>
      <c r="U316" s="56"/>
      <c r="V316" s="56"/>
      <c r="W316" s="56"/>
      <c r="X316" s="55">
        <v>164.9</v>
      </c>
    </row>
    <row r="317" spans="1:24" s="51" customFormat="1" ht="13.5" thickBot="1">
      <c r="A317" s="59"/>
      <c r="B317" s="123" t="s">
        <v>351</v>
      </c>
      <c r="C317" s="123"/>
      <c r="D317" s="123"/>
      <c r="E317" s="123"/>
      <c r="F317" s="123"/>
      <c r="G317" s="123"/>
      <c r="H317" s="125"/>
      <c r="I317" s="126"/>
      <c r="J317" s="126"/>
      <c r="K317" s="126"/>
      <c r="L317" s="126"/>
      <c r="M317" s="142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</row>
    <row r="318" spans="1:24" s="51" customFormat="1" ht="12.75">
      <c r="A318" s="70">
        <v>290</v>
      </c>
      <c r="B318" s="86" t="s">
        <v>522</v>
      </c>
      <c r="C318" s="54">
        <v>4607078977997</v>
      </c>
      <c r="D318" s="54" t="s">
        <v>113</v>
      </c>
      <c r="E318" s="54">
        <v>14607078977994</v>
      </c>
      <c r="F318" s="54">
        <v>14</v>
      </c>
      <c r="G318" s="54">
        <v>6</v>
      </c>
      <c r="H318" s="74">
        <v>3305900009</v>
      </c>
      <c r="I318" s="56" t="s">
        <v>352</v>
      </c>
      <c r="J318" s="55">
        <f aca="true" t="shared" si="14" ref="J318:J324">K318/N318</f>
        <v>0.3</v>
      </c>
      <c r="K318" s="56">
        <v>8.4</v>
      </c>
      <c r="L318" s="56">
        <v>91011</v>
      </c>
      <c r="M318" s="57">
        <v>43988</v>
      </c>
      <c r="N318" s="56">
        <v>28</v>
      </c>
      <c r="O318" s="56"/>
      <c r="P318" s="56"/>
      <c r="Q318" s="56"/>
      <c r="R318" s="56"/>
      <c r="S318" s="56"/>
      <c r="T318" s="56"/>
      <c r="U318" s="56"/>
      <c r="V318" s="56"/>
      <c r="W318" s="56"/>
      <c r="X318" s="55">
        <v>263.1</v>
      </c>
    </row>
    <row r="319" spans="1:24" s="51" customFormat="1" ht="12.75">
      <c r="A319" s="71">
        <v>291</v>
      </c>
      <c r="B319" s="73" t="s">
        <v>523</v>
      </c>
      <c r="C319" s="54">
        <v>4607078977966</v>
      </c>
      <c r="D319" s="54" t="s">
        <v>113</v>
      </c>
      <c r="E319" s="54">
        <v>14607078977963</v>
      </c>
      <c r="F319" s="54">
        <v>14</v>
      </c>
      <c r="G319" s="54">
        <v>6</v>
      </c>
      <c r="H319" s="74">
        <v>3401300000</v>
      </c>
      <c r="I319" s="56" t="s">
        <v>353</v>
      </c>
      <c r="J319" s="55">
        <f t="shared" si="14"/>
        <v>0.22142857142857145</v>
      </c>
      <c r="K319" s="56">
        <v>6.2</v>
      </c>
      <c r="L319" s="56">
        <v>91021</v>
      </c>
      <c r="M319" s="57">
        <v>43988</v>
      </c>
      <c r="N319" s="56">
        <v>28</v>
      </c>
      <c r="O319" s="56"/>
      <c r="P319" s="56"/>
      <c r="Q319" s="56"/>
      <c r="R319" s="56"/>
      <c r="S319" s="56"/>
      <c r="T319" s="56"/>
      <c r="U319" s="56"/>
      <c r="V319" s="56"/>
      <c r="W319" s="56"/>
      <c r="X319" s="55">
        <v>180</v>
      </c>
    </row>
    <row r="320" spans="1:24" s="51" customFormat="1" ht="12.75">
      <c r="A320" s="76">
        <v>292</v>
      </c>
      <c r="B320" s="86" t="s">
        <v>524</v>
      </c>
      <c r="C320" s="54">
        <v>4607078977959</v>
      </c>
      <c r="D320" s="54" t="s">
        <v>113</v>
      </c>
      <c r="E320" s="54">
        <v>14607078977956</v>
      </c>
      <c r="F320" s="54">
        <v>12</v>
      </c>
      <c r="G320" s="54">
        <v>6</v>
      </c>
      <c r="H320" s="74">
        <v>3304990000</v>
      </c>
      <c r="I320" s="56" t="s">
        <v>354</v>
      </c>
      <c r="J320" s="55">
        <f t="shared" si="14"/>
        <v>0.05</v>
      </c>
      <c r="K320" s="56">
        <v>2.1</v>
      </c>
      <c r="L320" s="56">
        <v>91031</v>
      </c>
      <c r="M320" s="57">
        <v>43988</v>
      </c>
      <c r="N320" s="56">
        <v>42</v>
      </c>
      <c r="O320" s="56"/>
      <c r="P320" s="56"/>
      <c r="Q320" s="56"/>
      <c r="R320" s="56"/>
      <c r="S320" s="56"/>
      <c r="T320" s="56"/>
      <c r="U320" s="56"/>
      <c r="V320" s="56"/>
      <c r="W320" s="56"/>
      <c r="X320" s="55">
        <v>184.7</v>
      </c>
    </row>
    <row r="321" spans="1:24" s="51" customFormat="1" ht="12.75">
      <c r="A321" s="71">
        <v>293</v>
      </c>
      <c r="B321" s="86" t="s">
        <v>525</v>
      </c>
      <c r="C321" s="54">
        <v>4607078977935</v>
      </c>
      <c r="D321" s="54" t="s">
        <v>113</v>
      </c>
      <c r="E321" s="54">
        <v>14607078977932</v>
      </c>
      <c r="F321" s="54">
        <v>12</v>
      </c>
      <c r="G321" s="54">
        <v>6</v>
      </c>
      <c r="H321" s="74">
        <v>3304990000</v>
      </c>
      <c r="I321" s="56" t="s">
        <v>355</v>
      </c>
      <c r="J321" s="55">
        <f t="shared" si="14"/>
        <v>0.07</v>
      </c>
      <c r="K321" s="56">
        <v>2.1</v>
      </c>
      <c r="L321" s="56">
        <v>91031</v>
      </c>
      <c r="M321" s="57">
        <v>43988</v>
      </c>
      <c r="N321" s="56">
        <v>30</v>
      </c>
      <c r="O321" s="56"/>
      <c r="P321" s="56"/>
      <c r="Q321" s="56"/>
      <c r="R321" s="56"/>
      <c r="S321" s="56"/>
      <c r="T321" s="56"/>
      <c r="U321" s="56"/>
      <c r="V321" s="56"/>
      <c r="W321" s="56"/>
      <c r="X321" s="55">
        <v>490.9</v>
      </c>
    </row>
    <row r="322" spans="1:24" s="51" customFormat="1" ht="12.75">
      <c r="A322" s="71">
        <v>294</v>
      </c>
      <c r="B322" s="86" t="s">
        <v>526</v>
      </c>
      <c r="C322" s="54">
        <v>4607078977942</v>
      </c>
      <c r="D322" s="54" t="s">
        <v>113</v>
      </c>
      <c r="E322" s="54">
        <v>14607078977949</v>
      </c>
      <c r="F322" s="54">
        <v>12</v>
      </c>
      <c r="G322" s="54">
        <v>6</v>
      </c>
      <c r="H322" s="74">
        <v>3304990000</v>
      </c>
      <c r="I322" s="56" t="s">
        <v>355</v>
      </c>
      <c r="J322" s="55">
        <f t="shared" si="14"/>
        <v>0.03666666666666667</v>
      </c>
      <c r="K322" s="56">
        <v>1.1</v>
      </c>
      <c r="L322" s="56">
        <v>91031</v>
      </c>
      <c r="M322" s="57">
        <v>43988</v>
      </c>
      <c r="N322" s="56">
        <v>30</v>
      </c>
      <c r="O322" s="56"/>
      <c r="P322" s="56"/>
      <c r="Q322" s="56"/>
      <c r="R322" s="56"/>
      <c r="S322" s="56"/>
      <c r="T322" s="56"/>
      <c r="U322" s="56"/>
      <c r="V322" s="56"/>
      <c r="W322" s="56"/>
      <c r="X322" s="55">
        <v>490.9</v>
      </c>
    </row>
    <row r="323" spans="1:24" s="51" customFormat="1" ht="12.75">
      <c r="A323" s="71">
        <v>295</v>
      </c>
      <c r="B323" s="86" t="s">
        <v>527</v>
      </c>
      <c r="C323" s="54">
        <v>4607078977973</v>
      </c>
      <c r="D323" s="54" t="s">
        <v>113</v>
      </c>
      <c r="E323" s="54">
        <v>14607078977970</v>
      </c>
      <c r="F323" s="54">
        <v>12</v>
      </c>
      <c r="G323" s="54">
        <v>6</v>
      </c>
      <c r="H323" s="74">
        <v>3304990000</v>
      </c>
      <c r="I323" s="56" t="s">
        <v>352</v>
      </c>
      <c r="J323" s="55">
        <f t="shared" si="14"/>
        <v>0.3</v>
      </c>
      <c r="K323" s="56">
        <v>8.4</v>
      </c>
      <c r="L323" s="56">
        <v>91041</v>
      </c>
      <c r="M323" s="57">
        <v>43988</v>
      </c>
      <c r="N323" s="56">
        <v>28</v>
      </c>
      <c r="O323" s="56"/>
      <c r="P323" s="56"/>
      <c r="Q323" s="56"/>
      <c r="R323" s="56"/>
      <c r="S323" s="56"/>
      <c r="T323" s="56"/>
      <c r="U323" s="56"/>
      <c r="V323" s="56"/>
      <c r="W323" s="56"/>
      <c r="X323" s="55">
        <v>282.9</v>
      </c>
    </row>
    <row r="324" spans="1:24" s="51" customFormat="1" ht="13.5" thickBot="1">
      <c r="A324" s="72">
        <v>296</v>
      </c>
      <c r="B324" s="86" t="s">
        <v>528</v>
      </c>
      <c r="C324" s="54">
        <v>4607078977980</v>
      </c>
      <c r="D324" s="54" t="s">
        <v>113</v>
      </c>
      <c r="E324" s="54">
        <v>14607078977987</v>
      </c>
      <c r="F324" s="54">
        <v>12</v>
      </c>
      <c r="G324" s="54">
        <v>6</v>
      </c>
      <c r="H324" s="74">
        <v>3305100000</v>
      </c>
      <c r="I324" s="56" t="s">
        <v>352</v>
      </c>
      <c r="J324" s="55">
        <f t="shared" si="14"/>
        <v>0.3</v>
      </c>
      <c r="K324" s="56">
        <v>8.4</v>
      </c>
      <c r="L324" s="56">
        <v>91051</v>
      </c>
      <c r="M324" s="57">
        <v>43988</v>
      </c>
      <c r="N324" s="56">
        <v>28</v>
      </c>
      <c r="O324" s="56"/>
      <c r="P324" s="56"/>
      <c r="Q324" s="56"/>
      <c r="R324" s="56"/>
      <c r="S324" s="56"/>
      <c r="T324" s="56"/>
      <c r="U324" s="56"/>
      <c r="V324" s="56"/>
      <c r="W324" s="56"/>
      <c r="X324" s="55">
        <v>246.8</v>
      </c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</sheetData>
  <sheetProtection/>
  <mergeCells count="101">
    <mergeCell ref="B238:G238"/>
    <mergeCell ref="H238:M238"/>
    <mergeCell ref="N238:R238"/>
    <mergeCell ref="S238:X238"/>
    <mergeCell ref="B317:G317"/>
    <mergeCell ref="H317:M317"/>
    <mergeCell ref="N317:R317"/>
    <mergeCell ref="S317:X317"/>
    <mergeCell ref="B259:G259"/>
    <mergeCell ref="H259:M259"/>
    <mergeCell ref="N259:R259"/>
    <mergeCell ref="S259:X259"/>
    <mergeCell ref="B227:G227"/>
    <mergeCell ref="H227:M227"/>
    <mergeCell ref="N227:R227"/>
    <mergeCell ref="S227:X227"/>
    <mergeCell ref="B232:G232"/>
    <mergeCell ref="H232:M232"/>
    <mergeCell ref="N232:R232"/>
    <mergeCell ref="S232:X232"/>
    <mergeCell ref="B214:G214"/>
    <mergeCell ref="H214:M214"/>
    <mergeCell ref="N214:R214"/>
    <mergeCell ref="S214:X214"/>
    <mergeCell ref="B219:G219"/>
    <mergeCell ref="H219:M219"/>
    <mergeCell ref="N219:R219"/>
    <mergeCell ref="S219:X219"/>
    <mergeCell ref="B191:G191"/>
    <mergeCell ref="H191:M191"/>
    <mergeCell ref="N191:R191"/>
    <mergeCell ref="S191:X191"/>
    <mergeCell ref="B210:G210"/>
    <mergeCell ref="H210:M210"/>
    <mergeCell ref="N210:R210"/>
    <mergeCell ref="S210:X210"/>
    <mergeCell ref="B184:G184"/>
    <mergeCell ref="H184:M184"/>
    <mergeCell ref="N184:R184"/>
    <mergeCell ref="S184:X184"/>
    <mergeCell ref="B145:G145"/>
    <mergeCell ref="H145:M145"/>
    <mergeCell ref="N145:R145"/>
    <mergeCell ref="S145:X145"/>
    <mergeCell ref="B161:G161"/>
    <mergeCell ref="H161:M161"/>
    <mergeCell ref="N161:R161"/>
    <mergeCell ref="S161:X161"/>
    <mergeCell ref="B128:G128"/>
    <mergeCell ref="H128:M128"/>
    <mergeCell ref="N128:R128"/>
    <mergeCell ref="S128:X128"/>
    <mergeCell ref="B142:G142"/>
    <mergeCell ref="H142:M142"/>
    <mergeCell ref="N142:R142"/>
    <mergeCell ref="S142:X142"/>
    <mergeCell ref="B117:G117"/>
    <mergeCell ref="H117:M117"/>
    <mergeCell ref="N117:R117"/>
    <mergeCell ref="S117:X117"/>
    <mergeCell ref="B124:G124"/>
    <mergeCell ref="H124:M124"/>
    <mergeCell ref="N124:R124"/>
    <mergeCell ref="S124:X124"/>
    <mergeCell ref="B94:G94"/>
    <mergeCell ref="H94:M94"/>
    <mergeCell ref="N94:R94"/>
    <mergeCell ref="S94:X94"/>
    <mergeCell ref="B98:G98"/>
    <mergeCell ref="H98:M98"/>
    <mergeCell ref="N98:R98"/>
    <mergeCell ref="S98:X98"/>
    <mergeCell ref="B76:G76"/>
    <mergeCell ref="H76:M76"/>
    <mergeCell ref="N76:R76"/>
    <mergeCell ref="S76:X76"/>
    <mergeCell ref="B81:G81"/>
    <mergeCell ref="H81:M81"/>
    <mergeCell ref="N81:R81"/>
    <mergeCell ref="S81:X81"/>
    <mergeCell ref="B49:G49"/>
    <mergeCell ref="H49:M49"/>
    <mergeCell ref="N49:R49"/>
    <mergeCell ref="S49:X49"/>
    <mergeCell ref="B65:G65"/>
    <mergeCell ref="H65:M65"/>
    <mergeCell ref="N65:R65"/>
    <mergeCell ref="S65:X65"/>
    <mergeCell ref="B15:G15"/>
    <mergeCell ref="H15:M15"/>
    <mergeCell ref="N15:R15"/>
    <mergeCell ref="S15:X15"/>
    <mergeCell ref="B40:G40"/>
    <mergeCell ref="H40:M40"/>
    <mergeCell ref="N40:R40"/>
    <mergeCell ref="S40:X40"/>
    <mergeCell ref="A1:X1"/>
    <mergeCell ref="B3:G3"/>
    <mergeCell ref="H3:M3"/>
    <mergeCell ref="N3:R3"/>
    <mergeCell ref="S3:X3"/>
  </mergeCells>
  <hyperlinks>
    <hyperlink ref="B12" r:id="rId1" display="Масло льняное «Славянка Арина»"/>
    <hyperlink ref="B11" r:id="rId2" display="Масло льняное «Славянка Арина»"/>
    <hyperlink ref="B8" r:id="rId3" display="Масло льняное «Компас Здоровья» с селеном, хромом, кремнием"/>
    <hyperlink ref="B7" r:id="rId4" display="Масло льняное «Компас Здоровья» с селеном, хромом, кремнием"/>
    <hyperlink ref="B22" r:id="rId5" display="Масло льняное с лимоном"/>
    <hyperlink ref="B19" r:id="rId6" display="«Морковное» - масло льняное с экстрактом моркови"/>
    <hyperlink ref="B10" r:id="rId7" display="Масло льняное «Сибирское»"/>
    <hyperlink ref="B21" r:id="rId8" display="«Чесночное» - масло льняное с экстрактом чеснока"/>
    <hyperlink ref="B17" r:id="rId9" display="«Имбирное» - масло льняное с экстрактом имбиря"/>
    <hyperlink ref="B20" r:id="rId10" display="«Облепиховое» - масло льняное с экстрактом облепихи"/>
    <hyperlink ref="B13" r:id="rId11" display="Масло Льняное Se, Cr, Si, стеклобутылка"/>
    <hyperlink ref="B4" r:id="rId12" display="Масло Конопляное, стеклобутылка"/>
    <hyperlink ref="B5" r:id="rId13" display="Масло Конопляно-льняное,  стеклобутылка "/>
    <hyperlink ref="B107" r:id="rId14" display="Каша конопляная с ячменём"/>
    <hyperlink ref="B106" r:id="rId15" display="Каша конопляная с овсом"/>
    <hyperlink ref="B66" r:id="rId16" display="Мука конопляная "/>
    <hyperlink ref="B82" r:id="rId17" display="Клетчатка конопляная"/>
    <hyperlink ref="B39" r:id="rId18" display="Эликсир «Худейка» - масло льняное с экстрактом лабазника, зверобоя, свеклы, спорыша, облепихи, амаранта, вишневых почек, змееголовника"/>
    <hyperlink ref="B31" r:id="rId19" display="Эликсир «Женский» - масло льняное с экстрактами боровой матки, зверобоя, медуницы, клевера, мяты и полыни"/>
    <hyperlink ref="B29" r:id="rId20" display="Эликсир «Для Сосудов» - масло льняное с экстрактом шалфея, зверобоя, боярышника, моркови, лабазника, лопуха, кипрея"/>
    <hyperlink ref="B30" r:id="rId21" display="Эликсир «Для Суставов» - масло льняное с экстрактом живицы кедра, зверобоя, цикория, амаранта, моркови, кипрея"/>
    <hyperlink ref="B26" r:id="rId22" display="Эликсир «Для Печени» - масло льняное с экстрактом лопуха, солодки, аира, кипрея, облепихи, чаги"/>
    <hyperlink ref="B34" r:id="rId23" display="«Мужской Эликсир» - масло льняное с экстрактом кипрея, амаранта, зверобоя, курильского чая, лопуха"/>
    <hyperlink ref="B33" r:id="rId24" display="«Красный Рубин» - масло льняное с экстрактом зверобоя, чабреца, лабазника, амаранта, облепихи, моркови, курильского чая"/>
    <hyperlink ref="B36" r:id="rId25" display="Эликсир «Стоп Геморрой» - масло льняное с экстрактом зверобоя, девясила, кипрея, кровохлёбки, свеклы, пиона "/>
    <hyperlink ref="B32" r:id="rId26" display="«Эликсир Клеопатры» - масло льняное с экстрактом амаранта, моркови, змееголовника, лопуха, зверобоя"/>
    <hyperlink ref="B37" r:id="rId27" display="Эликсир «Стоп Диабет» - масло льняное с экстрактом галеги,зверобоя, створок фасоли, рябины черноплодной, шалфея, аниса"/>
    <hyperlink ref="B38" r:id="rId28" display="Эликсир «Стоп Холестерин» - масло льняное с экстрактом клевера, зверобоя, донника, кровохлебки"/>
    <hyperlink ref="B35" r:id="rId29" display="Эликсир «При запорах» - маcло льняное с экстрактом зверобоя, коры крушины, свеклы, солодки, мята, чабрецы"/>
    <hyperlink ref="B24" r:id="rId30" display="Омега 3 «Для Зрения» - масло льняное с экстрактом черники, очанки, живицы кедра, цикория, девясила, лопуха, календулы, звездчатки"/>
    <hyperlink ref="B27" r:id="rId31" display="Омега 3 &quot;Для почек» - масло льняное с экстрактом толокнянки, спорыша, вишневых почек, лопуха, ботвы моркови, золотой розги"/>
    <hyperlink ref="B28" r:id="rId32" display="Омега 3 «Для Сердца» - масло льняное с экстрактом калины, живицы кедра, солодки, мяты, шиповника, курильского чая и др."/>
    <hyperlink ref="B23" r:id="rId33" display="Омега 3 &quot;Для желудка» - масло льняное с экстрактом толокнянки, спорыша, вишневых почек, лопуха, ботвы моркови, золотой розги"/>
    <hyperlink ref="B203" r:id="rId34" display="Флаксы с клюквой  "/>
    <hyperlink ref="B209" r:id="rId35" display="Флаксы с яблоком и корицей"/>
    <hyperlink ref="B204" r:id="rId36" display="Флаксы с луком"/>
    <hyperlink ref="B205" r:id="rId37" display="Флаксы с облепихой                                                "/>
    <hyperlink ref="B201" r:id="rId38" display="Флаксы с брусникой                                                   "/>
    <hyperlink ref="B200" r:id="rId39" display="Флаксы с бананом                                           "/>
    <hyperlink ref="B208" r:id="rId40" display="Флаксы с чесноком"/>
    <hyperlink ref="B206" r:id="rId41" display="Флаксы с томатом"/>
    <hyperlink ref="B102" r:id="rId42" display="Каша кедровая &quot;Три пользы&quot;"/>
    <hyperlink ref="B103" r:id="rId43" display="Каша кедровая &quot;Три пользы&quot; с яблоком"/>
    <hyperlink ref="B283" r:id="rId44" display="Гиалуроновый Флюид для лица"/>
    <hyperlink ref="B281" r:id="rId45" display="Гиалуроновый крем для лица, дневной"/>
    <hyperlink ref="B282" r:id="rId46" display="Гиалуроновый крем для лица, ночной"/>
    <hyperlink ref="B280" r:id="rId47" display="Гиалуроновая Вода для лица"/>
    <hyperlink ref="B289" r:id="rId48" display="Крем для лица для нормальной кожи, дневной"/>
    <hyperlink ref="B290" r:id="rId49" display="Крем для лица для нормальной кожи, ночной"/>
    <hyperlink ref="B287" r:id="rId50" display="Крем для лица для жирной кожи, дневной"/>
    <hyperlink ref="B288" r:id="rId51" display="Крем для лица для жирной кожи, ночной"/>
    <hyperlink ref="B291" r:id="rId52" display="Крем для лица для сухой кожи, дневной"/>
    <hyperlink ref="B292" r:id="rId53" display="Крем для лица для сухой кожи, ночной"/>
    <hyperlink ref="B293" r:id="rId54" display="Крем-лифтинг для лица для зрелой кожи"/>
    <hyperlink ref="B304" r:id="rId55" display="Сыворотка для лица &quot;Био Лифтинг 35+&quot;"/>
    <hyperlink ref="B305" r:id="rId56" display="Сыворотка для лица &quot;Био Лифтинг 45+&quot;"/>
    <hyperlink ref="B306" r:id="rId57" display="Сыворотка для лица &quot;Био Лифтинг 55+&quot;"/>
    <hyperlink ref="B277" r:id="rId58" display="Гель для умывания &quot;Освежающий&quot; для нормальной кожи"/>
    <hyperlink ref="B278" r:id="rId59" display="Гель для умывания &quot;Регулирующий&quot; для жирной кожи"/>
    <hyperlink ref="B279" r:id="rId60" display="Гель для умывания &quot;Увлажняющий&quot; для сухой кожи"/>
    <hyperlink ref="B276" r:id="rId61" display="Гель для умывания &quot;Анти-Акне&quot; для проблемной кожи"/>
    <hyperlink ref="B302" r:id="rId62" display="Сливки для демакияжа для сухой кожи &quot;Нежные&quot;"/>
    <hyperlink ref="B301" r:id="rId63" display="Сливки для демакияжа для всех типов кожи &quot;Бархатные&quot;"/>
    <hyperlink ref="B310" r:id="rId64" display="Тоник для сухой кожи &quot;Увлажняющий&quot;"/>
    <hyperlink ref="B308" r:id="rId65" display="Тоник для нормальной кожи &quot;Освежающий&quot;"/>
    <hyperlink ref="B309" r:id="rId66" display="Тоник для жирной кожи &quot;Регулирующий&quot;"/>
    <hyperlink ref="B307" r:id="rId67" display="Тоник для всех типов кожи &quot;Витаминный&quot;"/>
    <hyperlink ref="B295" r:id="rId68" display="Лосьон &quot;Анти-Акне&quot; для проблемной кожи"/>
    <hyperlink ref="B296" r:id="rId69" display="Маска &quot;Питание и Лифтинг&quot; для всех типов кожи лица"/>
    <hyperlink ref="B297" r:id="rId70" display="Маска &quot;Питание и Обновление&quot; для всех типов кожи лица"/>
    <hyperlink ref="B298" r:id="rId71" display="Маска &quot;Питание и Очищение&quot; для жирной кожи лица"/>
    <hyperlink ref="B299" r:id="rId72" display="Маска &quot;Питание и Свежесть&quot; для нормальной кожи лица"/>
    <hyperlink ref="B300" r:id="rId73" display="Маска &quot;Питание и Увлажнение&quot; для сухой кожи лица"/>
    <hyperlink ref="B265" r:id="rId74" display="Бальзам-ополаскиватель &quot;Блеск и Сила&quot; для сухих и ломких волос"/>
    <hyperlink ref="B267" r:id="rId75" display="Бальзам-ополаскиватель &quot;Объем и Защита&quot; для поврежденных волос "/>
    <hyperlink ref="B268" r:id="rId76" display="Бальзам-ополаскиватель &quot;Сила и Объем&quot; для тонких и слабых волос"/>
    <hyperlink ref="B266" r:id="rId77" display="Бальзам-ополаскиватель &quot;Защита и Блеск&quot; для нормальных волос"/>
    <hyperlink ref="B294" r:id="rId78" display="Крем для кожи вокруг глаз &quot;Нежный Лен&quot;"/>
    <hyperlink ref="B303" r:id="rId79" display="Сыворотка для кожи вокруг глаз &quot;Био Лифтинг&quot;"/>
    <hyperlink ref="B311" r:id="rId80" display="Шампунь &quot;Освежающий&quot; для нормальных волос"/>
    <hyperlink ref="B312" r:id="rId81" display="Шампунь &quot;Питательный&quot; для тонких и слабых волос"/>
    <hyperlink ref="B313" r:id="rId82" display="Шампунь &quot;Против Перхоти&quot; для всех типов волос"/>
    <hyperlink ref="B314" r:id="rId83" display="Шампунь &quot;Регулирующий&quot; для жирных волос"/>
    <hyperlink ref="B315" r:id="rId84" display="Шампунь &quot;Увлажняющий&quot; для сухих и ломких волос"/>
    <hyperlink ref="B316" r:id="rId85" display="Шампунь &quot;Укрепляющий&quot; для поврежденных волос"/>
    <hyperlink ref="B260" r:id="rId86" display="Бальзам для губ &quot;Брусника и Мед&quot;                        (кратно 6 шт)"/>
    <hyperlink ref="B261" r:id="rId87" display="Бальзам для губ &quot;Зеленый Чай и Лимон&quot;             (кратно 6 шт)"/>
    <hyperlink ref="B263" r:id="rId88" display="Бальзам для губ &quot;Облепиха и Апельсин&quot;             (кратно 6 шт)"/>
    <hyperlink ref="B264" r:id="rId89" display="Бальзам для губ &quot;Ромашка и Ваниль&quot;                  (кратно 6 шт)"/>
    <hyperlink ref="B134" r:id="rId90" display="Кисель &quot;С топинамбуром и свеклой&quot; на фруктозе"/>
    <hyperlink ref="B135" r:id="rId91" display="Кисель &quot;С топинамбуром&quot; на фруктозе"/>
    <hyperlink ref="B140" r:id="rId92" display="Кисель с фруктозой &quot;Морковный&quot;"/>
    <hyperlink ref="B139" r:id="rId93" display="Кисель с фруктозой &quot;Имбирный&quot;"/>
    <hyperlink ref="B141" r:id="rId94" display="Кисель с фруктозой &quot;Овсяный&quot;"/>
    <hyperlink ref="B138" r:id="rId95" display="Кисель &quot;Овсяный&quot;"/>
    <hyperlink ref="B136" r:id="rId96" display="Кисель &quot;Имбирный&quot;"/>
    <hyperlink ref="B137" r:id="rId97" display="Кисель &quot;Морковный&quot;"/>
    <hyperlink ref="B58" r:id="rId98" display="Семена льна"/>
    <hyperlink ref="B59" r:id="rId99" display="Семена льна &quot;Компас Здоровья&quot; с селеном, хромом, кремнием"/>
    <hyperlink ref="B113" r:id="rId100" display="Каша льняная &quot;Худейка&quot;"/>
    <hyperlink ref="B116" r:id="rId101" display="Каша льянная с яблоком                                        НОВИНКА!!!"/>
    <hyperlink ref="B110" r:id="rId102" display="Каша льняная &quot;Русская&quot;"/>
    <hyperlink ref="B108" r:id="rId103" display="Каша льняная &quot;Богатырская&quot;"/>
    <hyperlink ref="B111" r:id="rId104" display="Каша льняная &quot;Стоп Диабет&quot;"/>
    <hyperlink ref="B109" r:id="rId105" display="Каша льняная &quot;Малаша&quot;"/>
    <hyperlink ref="B112" r:id="rId106" display="Каша льняная &quot;Стоп Холестерин&quot;                             НОВИНКА!!!"/>
    <hyperlink ref="B173" r:id="rId107" display="Флакс-батон Энерджи &quot;Овсяный&quot;                         (кратно 18 шт)"/>
    <hyperlink ref="B174" r:id="rId108" display="Флакс-батон Энерджи &quot;Пшеничный&quot;                   (кратно 18 шт)"/>
    <hyperlink ref="B169" r:id="rId109" display="Конфета &quot;Флакс батон&quot; Облепиха                        (кратно 20 шт)"/>
    <hyperlink ref="B164" r:id="rId110" display="Конфета &quot;Флакс батон&quot; Имбирь                            (кратно 20 шт)"/>
    <hyperlink ref="B165" r:id="rId111" display="Конфета &quot;Флакс батон&quot; Клюква                            (кратно 20 шт)"/>
    <hyperlink ref="B162" r:id="rId112" display="Конфета &quot;Флакс батон&quot; Апельсин                         (кратно 20 шт)"/>
    <hyperlink ref="B167" r:id="rId113" display="Конфета &quot;Флакс батон&quot; Лимон                              (кратно 20 шт)"/>
    <hyperlink ref="B170" r:id="rId114" display="Конфета &quot;Флакс батон&quot; Чернослив                      (кратно 20 шт)"/>
    <hyperlink ref="B168" r:id="rId115" display="Конфета &quot;Флакс батон&quot; Микс                                (кратно 20 шт)"/>
    <hyperlink ref="B166" r:id="rId116" display="Конфета &quot;Флакс батон&quot; Лен                                   (кратно 20 шт)"/>
    <hyperlink ref="B233" r:id="rId117" display="Коктейль льняной &quot;При гастрите&quot;                        (кратно 20 шт)"/>
    <hyperlink ref="B234" r:id="rId118" display="Коктейль льняной &quot;При дисбактериозе&quot;            (кратно 20 шт)"/>
    <hyperlink ref="B235" r:id="rId119" display="Коктейль льняной &quot;При изжоге&quot;                          (кратно 20 шт)"/>
    <hyperlink ref="B77" r:id="rId120" display="Отруби овсяные"/>
    <hyperlink ref="B80" r:id="rId121" display="Отруби овсяные со свеклой"/>
    <hyperlink ref="B92" r:id="rId122" display="Клетчатка пшеничная мелкая с гвоздикой"/>
    <hyperlink ref="B93" r:id="rId123" display="Клетчатка пшеничная мелкая с солодкой"/>
    <hyperlink ref="B91" r:id="rId124" display="Клетчатка пшеничная мелкая"/>
    <hyperlink ref="B90" r:id="rId125" display="Клетчатка пшеничная крупная с крушиной"/>
    <hyperlink ref="B89" r:id="rId126" display="Клетчатка пшеничная крупная с аиром"/>
    <hyperlink ref="B88" r:id="rId127" display="Клетчатка пшеничная крупная"/>
    <hyperlink ref="B100" r:id="rId128" display="Каша &quot;Стоп Диабет&quot;, шоу-бокс (7 пакетиков по 30 гр)"/>
    <hyperlink ref="B101" r:id="rId129" display="Каша &quot;Худейка&quot;, шоу-бокс (7 пакетиков по 30 гр)"/>
    <hyperlink ref="B199" r:id="rId130" display="Льняной крекер с имбирем"/>
    <hyperlink ref="B198" r:id="rId131" display="Льняной крекер с луком &quot;Классический&quot;"/>
    <hyperlink ref="B212" r:id="rId132" display="Льняные хлебцы с подсолнечником 12 г               (кратно 16 шт)"/>
    <hyperlink ref="B211" r:id="rId133" display="Льняные хлебцы с картофелем и чесноком 10 г   (кратно 16 шт)"/>
    <hyperlink ref="B213" r:id="rId134" display="Льняные хлебцы с тыквой 12 г                                (кратно 16 шт)  "/>
    <hyperlink ref="B151" r:id="rId135" display="Молочко ячменное                                                (кратно 20 шт) "/>
    <hyperlink ref="B150" r:id="rId136" display="Молочко овсяное с Имбирем                               (кратно 20 шт)"/>
    <hyperlink ref="B149" r:id="rId137" display="Молочко овсяное без сахара                               (кратно 20 шт)"/>
    <hyperlink ref="B186" r:id="rId138" display="Сушки конопляные бездрожжевые 200 гр              НОВИНКА!!!"/>
    <hyperlink ref="B187" r:id="rId139" display="Сушки льняные бездрожжевые 200 гр                     НОВИНКА!!!"/>
    <hyperlink ref="B144" r:id="rId140" display="Талкан ячменный ваниль, корица (Зерновой напиток)"/>
    <hyperlink ref="B143" r:id="rId141" display="Талкан ячменный анис, мускатный орех (Зерновой напиток)"/>
    <hyperlink ref="B67" r:id="rId142" display="Мука льняная Для полезной выпечки"/>
    <hyperlink ref="B69" r:id="rId143" display="Мука льняная"/>
    <hyperlink ref="B237" r:id="rId144" display="Пробиофортис 2 "/>
    <hyperlink ref="B163" r:id="rId145" display="Конфета &quot;Флакс батон&quot; Банан                               (кратно 20 шт)"/>
    <hyperlink ref="B172" r:id="rId146" display="Флакс-батон Энерджи &quot;Кукурузный&quot;                    (кратно 18 шт)"/>
    <hyperlink ref="B52" r:id="rId147" display="Семена конопли (Green)"/>
    <hyperlink ref="B56" r:id="rId148" display="Семена чиа (Black)                                    СНИЖЕНИЕ ЦЕНЫ!!!"/>
    <hyperlink ref="B51" r:id="rId149" display="Семена белого льна (Golden)"/>
    <hyperlink ref="B55" r:id="rId150" display="Семена льна (Brown)"/>
    <hyperlink ref="B188" r:id="rId151" display="Сушки морковные                                                        НОВИНКА!!!"/>
    <hyperlink ref="B285" r:id="rId152" display="Крем для рук &quot;Питание и защита&quot;"/>
    <hyperlink ref="B286" r:id="rId153" display="Крем для рук &quot;Питание и увлажнение&quot;"/>
    <hyperlink ref="B95" r:id="rId154" display="Хлопья гороховые                                                      НОВИНКА!!!"/>
    <hyperlink ref="B96" r:id="rId155" display="Хлопья кукурузные                                                     НОВИНКА!!!"/>
    <hyperlink ref="B97" r:id="rId156" display="Хлопья овсяные                                                          НОВИНКА!!!"/>
    <hyperlink ref="B236" r:id="rId157" display="Пробиофортис 1                                                           НОВИНКА!!!"/>
    <hyperlink ref="B244" r:id="rId158" display="Крем для лица &quot;Защита&quot; 40 мл                               НОВИНКА!!!"/>
    <hyperlink ref="B251" r:id="rId159" display="Молочко для умывания 200 мл                              НОВИНКА!!!"/>
    <hyperlink ref="B250" r:id="rId160" display="Мицелярная вода 250 мл                                        НОВИНКА!!!"/>
    <hyperlink ref="B248" r:id="rId161" display="Крем для лица &quot;Энергия&quot; 40 мл"/>
    <hyperlink ref="B256" r:id="rId162" display="Шампунь &quot;Восстановление структуры&quot; 250 мл"/>
    <hyperlink ref="B245" r:id="rId163" display="Крем для лица &quot;Лифтинг&quot; 40 мл"/>
    <hyperlink ref="B246" r:id="rId164" display="Крем для лица &quot;Питание&quot; 40 мл"/>
    <hyperlink ref="B247" r:id="rId165" display="Крем для лица &quot;Увлажнение&quot; 40 мл"/>
    <hyperlink ref="B257" r:id="rId166" display="Шампунь &quot;Двойной эффект&quot; 250 мл"/>
    <hyperlink ref="B242" r:id="rId167" display="Гель для умывания 200 мл                                      НОВИНКА!!!"/>
    <hyperlink ref="B252" r:id="rId168" display="Сыворотка для лица &quot;Омоложение&quot; 40мл"/>
    <hyperlink ref="B228" r:id="rId169" display="Спирулина (порошок)                                                НОВИНКА!!!"/>
    <hyperlink ref="B229" r:id="rId170" display="Спирулина (150 таб.)                                                 НОВИНКА!!!"/>
    <hyperlink ref="B230" r:id="rId171" display="Хлорелла (порошок)                                                   НОВИНКА!!!"/>
    <hyperlink ref="B231" r:id="rId172" display="Хлорелла (150 таб.)                                                    НОВИНКА!!!"/>
    <hyperlink ref="B262" r:id="rId173" display="Бальзам для губ &quot;Кофе и Ваниль&quot;                          (кратно 6 шт)"/>
    <hyperlink ref="B218" r:id="rId174" display="Шарики &quot;Рисовые&quot; "/>
    <hyperlink ref="B217" r:id="rId175" display="Шарики &quot;Ржаные&quot; "/>
    <hyperlink ref="B215" r:id="rId176" display="Шарики &quot;Гречневые&quot; "/>
    <hyperlink ref="B216" r:id="rId177" display="Шарики &quot;Кукурузные&quot; "/>
    <hyperlink ref="B258" r:id="rId178" display="Шампунь &quot;Укрепление от корней&quot; 250 мл"/>
    <hyperlink ref="B120" r:id="rId179" display="Суп-пюре &quot;Томатный&quot;"/>
    <hyperlink ref="B119" r:id="rId180" display="Суп-пюре &quot;Свекольный&quot;"/>
    <hyperlink ref="B118" r:id="rId181" display="Суп-пюре &quot;Овощной&quot;"/>
    <hyperlink ref="B114" r:id="rId182" display="Каша &quot;Льняная&quot;"/>
    <hyperlink ref="B176" r:id="rId183" display="Флакс-батон Энерджи &quot;Рисовый&quot;                         (кратно 18 шт)"/>
    <hyperlink ref="B183" r:id="rId184" display="Конфета &quot;Hemps Fruit&quot; Конопляный 30г НОВИНКА! -20% акция"/>
    <hyperlink ref="B181" r:id="rId185" display="Конфета &quot;Flax Fruit&quot; с черной смородиной 30г НОВИНКА! -20%"/>
    <hyperlink ref="B180" r:id="rId186" display="Конфета &quot;Flax Fruit&quot; с черникой 30г         НОВИНКА! -20% акция"/>
    <hyperlink ref="B179" r:id="rId187" display="Конфета &quot;Flax Fruit&quot; с малиной 30г          НОВИНКА! -20% акция"/>
    <hyperlink ref="B178" r:id="rId188" display="Конфета &quot;Flax Fruit&quot; с апельсином 30г     НОВИНКА! -20% акция"/>
    <hyperlink ref="B190" r:id="rId189" display="Сушки с топинамбуром бездрожжевые"/>
    <hyperlink ref="B196" r:id="rId190" display="NEW Флаксы с яблоком и корицей 90 г"/>
    <hyperlink ref="B195" r:id="rId191" display="NEW Флаксы с чесноком 90 г"/>
    <hyperlink ref="B194" r:id="rId192" display="NEW Флаксы с томатом 90 г "/>
    <hyperlink ref="B192" r:id="rId193" display="NEW Флаксы с бананом 90 г"/>
    <hyperlink ref="B189" r:id="rId194" display="Сушки с ванилью и корицей бездрожжевые"/>
    <hyperlink ref="B197" r:id="rId195" display="Конопляный крекер со свёклой"/>
    <hyperlink ref="B220" r:id="rId196" display="Анис"/>
    <hyperlink ref="B221" r:id="rId197" display="Имбирь (сушеный порошок)"/>
    <hyperlink ref="B222" r:id="rId198" display="Корица молотая"/>
    <hyperlink ref="B223" r:id="rId199" display="Куркума молотая "/>
    <hyperlink ref="B226" r:id="rId200" display="Мускатный орех молотый"/>
    <hyperlink ref="B243" r:id="rId201" display="Крем для кожи вокруг глаз &quot;Очарование&quot; 15 мл "/>
    <hyperlink ref="B273" r:id="rId202" display="Гель для душа &quot;Восточная пряность&quot; 250 мл          НОВИНКА!!!"/>
    <hyperlink ref="B274" r:id="rId203" display="Гель для душа &quot;Нежный Цитрус&quot; 250 мл                 НОВИНКА!!!"/>
    <hyperlink ref="B275" r:id="rId204" display="Гель для душа &quot;Утренняя Свежесть&quot; 250 мл           НОВИНКА!!!"/>
    <hyperlink ref="B272" r:id="rId205" display="Гель для душа &quot;Ванильная Мята&quot; 250 мл                НОВИНКА!!!"/>
    <hyperlink ref="B322" r:id="rId206" display="Крем для лица ночной 40 мл                     НОВИНКА!!!"/>
    <hyperlink ref="B319" r:id="rId207" display="Гель для умывания 200 мл                          НОВИНКА!!!"/>
    <hyperlink ref="B323" r:id="rId208" display="Мицелярный тоник 250 мл                        НОВИНКА!!!"/>
    <hyperlink ref="B320" r:id="rId209" display="Крем для кожи вокруг глаз 15 мл               НОВИНКА!!!"/>
    <hyperlink ref="B321" r:id="rId210" display="Крем для лица дневной 40 мл                   НОВИНКА!!!"/>
    <hyperlink ref="B318" r:id="rId211" display="Бальзам для волос 250 мл                           НОВИНКА!!!"/>
    <hyperlink ref="B324" r:id="rId212" display="Шампунь для волос 250 мл                       НОВИНКА!!!"/>
    <hyperlink ref="B14" r:id="rId213" display="Масло подсолнечное &quot;Сибирское&quot; нерафинированное "/>
    <hyperlink ref="B25" r:id="rId214" display="Эликсир «Для Мам» - масло льняное с экстрактами моркови и амаранта"/>
    <hyperlink ref="B45" r:id="rId215" display="Масло &quot;Облепиховое&quot; капсулированное (180 капс)"/>
    <hyperlink ref="B44" r:id="rId216" display="Масло &quot;Льняное&quot; капсулированное (180 капс) "/>
    <hyperlink ref="B18" r:id="rId217" display="«Иоанна Крестителя» масло льняное с экстрактом зверобоя"/>
    <hyperlink ref="B41" r:id="rId218" display="Масло &quot;Амарантовое&quot; капсулированное (180 капс) "/>
    <hyperlink ref="B42" r:id="rId219" display="Масло &quot;Для сосудов&quot; капсулированное (180 капс) "/>
    <hyperlink ref="B43" r:id="rId220" display="Масло &quot;Для суставов&quot; капсулированное (180 капс) "/>
    <hyperlink ref="B50" r:id="rId221" display="Семена амаранта (Golden Amaranth seeds)"/>
    <hyperlink ref="B53" r:id="rId222" display="Семена белого кунжута (White Sesame seeds)"/>
    <hyperlink ref="B54" r:id="rId223" display="Семена черного кунжута (Black Sesamу seeds)"/>
    <hyperlink ref="B61" r:id="rId224" display="Семена льна белого дроблёные"/>
    <hyperlink ref="B62" r:id="rId225" display="Семена льна дробленые "/>
    <hyperlink ref="B64" r:id="rId226" display="Ядро конопли (Green Hemp seeds)"/>
    <hyperlink ref="B68" r:id="rId227" display="Мука льняная &quot;Для полезных котлеток&quot;"/>
    <hyperlink ref="B70" r:id="rId228" display="Мука льняная с селеном, калием, магнием "/>
    <hyperlink ref="B71" r:id="rId229" display="Мука подсолнечная"/>
    <hyperlink ref="B72" r:id="rId230" display="Мука цельнозерновая гречневая "/>
    <hyperlink ref="B75" r:id="rId231" display="Мука цельнозерновая ржаная  "/>
    <hyperlink ref="B73" r:id="rId232" display="Мука цельнозерновая полбовая  "/>
    <hyperlink ref="B74" r:id="rId233" display="Мука цельнозерновая пшеничная "/>
    <hyperlink ref="B78" r:id="rId234" display="Отруби овсяные с имбирём"/>
    <hyperlink ref="B79" r:id="rId235" display="Отруби овсяные с ламинарией"/>
    <hyperlink ref="B83" r:id="rId236" display="Клетчатка конопляная с базиликом"/>
    <hyperlink ref="B86" r:id="rId237" display="Клетчатка конопляная с томатом"/>
    <hyperlink ref="B84" r:id="rId238" display="Клетчатка конопляная с имбирем"/>
    <hyperlink ref="B87" r:id="rId239" display="Клетчатка конопляная с чесноком"/>
    <hyperlink ref="B85" r:id="rId240" display="Клетчатка конопляная с морской капустой"/>
    <hyperlink ref="B104" r:id="rId241" display="Каша конопляная с маком"/>
    <hyperlink ref="B99" r:id="rId242" display="Каша конопляная с маком (порция)                  (кратно 7шт)"/>
    <hyperlink ref="B105" r:id="rId243" display="Каша конопляная с морской капустой "/>
    <hyperlink ref="B115" r:id="rId244" display="Каша льняная с виноградом                                  НОВИНКА!!!"/>
    <hyperlink ref="B126" r:id="rId245" display="Макароны &quot;Макароны из полбы&quot;"/>
    <hyperlink ref="B127" r:id="rId246" display="Макароны &quot;Ракушки из полбы&quot;"/>
    <hyperlink ref="B125" r:id="rId247" display="Макароны &quot;Вермишель из полбы&quot;"/>
    <hyperlink ref="B148" r:id="rId248" display="Молочко кедровое                                                 (кратно 20 шт)"/>
    <hyperlink ref="B175" r:id="rId249" display="Флакс-батон Энерджи &quot;Ржаной&quot;                           (кратно 18 шт)"/>
    <hyperlink ref="B171" r:id="rId250" display="Флакс-батон Энерджи &quot;Гречневый&quot;                     (кратно 18 шт)"/>
    <hyperlink ref="B133" r:id="rId251" display="Кисель &quot;Облепиховая косточка&quot;"/>
    <hyperlink ref="B16" r:id="rId252" display="«Амарантовое» - масло льняное с экстрактом амаранта"/>
  </hyperlinks>
  <printOptions/>
  <pageMargins left="0.7" right="0.7" top="0.75" bottom="0.75" header="0.3" footer="0.3"/>
  <pageSetup horizontalDpi="600" verticalDpi="600" orientation="portrait" paperSize="9" r:id="rId2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954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58.421875" style="1" customWidth="1"/>
    <col min="2" max="2" width="4.7109375" style="2" customWidth="1"/>
    <col min="3" max="3" width="8.8515625" style="3" customWidth="1"/>
    <col min="4" max="4" width="8.7109375" style="3" customWidth="1"/>
    <col min="5" max="5" width="3.421875" style="3" customWidth="1"/>
    <col min="6" max="16384" width="9.140625" style="3" customWidth="1"/>
  </cols>
  <sheetData>
    <row r="1" spans="1:25" ht="29.25" customHeight="1">
      <c r="A1" s="117" t="s">
        <v>728</v>
      </c>
      <c r="B1" s="117"/>
      <c r="C1" s="117"/>
      <c r="D1" s="11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4" ht="40.5" customHeight="1">
      <c r="A2" s="7" t="s">
        <v>0</v>
      </c>
      <c r="B2" s="8" t="s">
        <v>1</v>
      </c>
      <c r="C2" s="9" t="s">
        <v>2</v>
      </c>
      <c r="D2" s="10" t="s">
        <v>19</v>
      </c>
    </row>
    <row r="3" spans="1:4" ht="15">
      <c r="A3" s="36" t="s">
        <v>4</v>
      </c>
      <c r="B3" s="37" t="s">
        <v>3</v>
      </c>
      <c r="C3" s="37">
        <v>12</v>
      </c>
      <c r="D3" s="38">
        <v>166</v>
      </c>
    </row>
    <row r="4" spans="1:4" ht="15">
      <c r="A4" s="20" t="s">
        <v>11</v>
      </c>
      <c r="B4" s="39" t="s">
        <v>3</v>
      </c>
      <c r="C4" s="39">
        <v>6</v>
      </c>
      <c r="D4" s="40">
        <v>147</v>
      </c>
    </row>
    <row r="5" spans="1:4" ht="15">
      <c r="A5" s="20" t="s">
        <v>5</v>
      </c>
      <c r="B5" s="39" t="s">
        <v>3</v>
      </c>
      <c r="C5" s="39">
        <v>60</v>
      </c>
      <c r="D5" s="40">
        <v>67</v>
      </c>
    </row>
    <row r="6" spans="1:4" ht="15">
      <c r="A6" s="20" t="s">
        <v>91</v>
      </c>
      <c r="B6" s="39" t="s">
        <v>3</v>
      </c>
      <c r="C6" s="39">
        <v>6</v>
      </c>
      <c r="D6" s="40">
        <v>299</v>
      </c>
    </row>
    <row r="7" spans="1:4" ht="12.75" hidden="1">
      <c r="A7" s="22" t="s">
        <v>6</v>
      </c>
      <c r="B7" s="23" t="s">
        <v>3</v>
      </c>
      <c r="C7" s="23">
        <v>12</v>
      </c>
      <c r="D7" s="24">
        <v>366</v>
      </c>
    </row>
    <row r="8" spans="1:5" ht="12.75">
      <c r="A8" s="125" t="s">
        <v>17</v>
      </c>
      <c r="B8" s="126"/>
      <c r="C8" s="126"/>
      <c r="D8" s="126"/>
      <c r="E8" s="4"/>
    </row>
    <row r="9" spans="1:4" ht="15">
      <c r="A9" s="20" t="s">
        <v>88</v>
      </c>
      <c r="B9" s="39" t="s">
        <v>3</v>
      </c>
      <c r="C9" s="39">
        <v>12</v>
      </c>
      <c r="D9" s="40">
        <v>319</v>
      </c>
    </row>
    <row r="10" spans="1:4" ht="15">
      <c r="A10" s="20" t="s">
        <v>7</v>
      </c>
      <c r="B10" s="39" t="s">
        <v>3</v>
      </c>
      <c r="C10" s="39">
        <v>12</v>
      </c>
      <c r="D10" s="40">
        <v>147</v>
      </c>
    </row>
    <row r="11" spans="1:4" ht="15">
      <c r="A11" s="20" t="s">
        <v>8</v>
      </c>
      <c r="B11" s="39" t="s">
        <v>3</v>
      </c>
      <c r="C11" s="39">
        <v>12</v>
      </c>
      <c r="D11" s="40">
        <v>120</v>
      </c>
    </row>
    <row r="12" spans="1:4" ht="15">
      <c r="A12" s="20" t="s">
        <v>27</v>
      </c>
      <c r="B12" s="39" t="s">
        <v>3</v>
      </c>
      <c r="C12" s="39">
        <v>12</v>
      </c>
      <c r="D12" s="40">
        <v>319</v>
      </c>
    </row>
    <row r="13" spans="1:4" ht="15">
      <c r="A13" s="20" t="s">
        <v>85</v>
      </c>
      <c r="B13" s="39" t="s">
        <v>3</v>
      </c>
      <c r="C13" s="39">
        <v>12</v>
      </c>
      <c r="D13" s="40">
        <v>319</v>
      </c>
    </row>
    <row r="14" spans="1:4" ht="15">
      <c r="A14" s="20" t="s">
        <v>36</v>
      </c>
      <c r="B14" s="39" t="s">
        <v>3</v>
      </c>
      <c r="C14" s="39">
        <v>24</v>
      </c>
      <c r="D14" s="40">
        <v>252</v>
      </c>
    </row>
    <row r="15" spans="1:4" ht="15">
      <c r="A15" s="20" t="s">
        <v>89</v>
      </c>
      <c r="B15" s="39" t="s">
        <v>3</v>
      </c>
      <c r="C15" s="39">
        <v>12</v>
      </c>
      <c r="D15" s="40">
        <v>167</v>
      </c>
    </row>
    <row r="16" spans="1:4" ht="15">
      <c r="A16" s="20" t="s">
        <v>90</v>
      </c>
      <c r="B16" s="39" t="s">
        <v>3</v>
      </c>
      <c r="C16" s="39">
        <v>12</v>
      </c>
      <c r="D16" s="40">
        <v>319</v>
      </c>
    </row>
    <row r="17" spans="1:4" ht="15">
      <c r="A17" s="20" t="s">
        <v>37</v>
      </c>
      <c r="B17" s="39" t="s">
        <v>3</v>
      </c>
      <c r="C17" s="39">
        <v>12</v>
      </c>
      <c r="D17" s="40">
        <v>319</v>
      </c>
    </row>
    <row r="18" spans="1:4" ht="12.75">
      <c r="A18" s="124" t="s">
        <v>10</v>
      </c>
      <c r="B18" s="124"/>
      <c r="C18" s="124"/>
      <c r="D18" s="124"/>
    </row>
    <row r="19" spans="1:4" ht="15">
      <c r="A19" s="20" t="s">
        <v>684</v>
      </c>
      <c r="B19" s="39" t="s">
        <v>3</v>
      </c>
      <c r="C19" s="39">
        <v>12</v>
      </c>
      <c r="D19" s="40">
        <v>147</v>
      </c>
    </row>
    <row r="20" spans="1:4" ht="13.5" customHeight="1">
      <c r="A20" s="41" t="s">
        <v>35</v>
      </c>
      <c r="B20" s="39" t="s">
        <v>3</v>
      </c>
      <c r="C20" s="39">
        <v>24</v>
      </c>
      <c r="D20" s="40">
        <v>175</v>
      </c>
    </row>
    <row r="21" spans="1:4" ht="13.5" customHeight="1">
      <c r="A21" s="42" t="s">
        <v>81</v>
      </c>
      <c r="B21" s="39" t="s">
        <v>3</v>
      </c>
      <c r="C21" s="39">
        <v>24</v>
      </c>
      <c r="D21" s="40">
        <v>175</v>
      </c>
    </row>
    <row r="22" spans="1:4" ht="13.5" customHeight="1">
      <c r="A22" s="42" t="s">
        <v>82</v>
      </c>
      <c r="B22" s="39" t="s">
        <v>3</v>
      </c>
      <c r="C22" s="39">
        <v>24</v>
      </c>
      <c r="D22" s="40">
        <v>175</v>
      </c>
    </row>
    <row r="23" spans="1:4" ht="13.5" customHeight="1">
      <c r="A23" s="42" t="s">
        <v>83</v>
      </c>
      <c r="B23" s="39" t="s">
        <v>3</v>
      </c>
      <c r="C23" s="39">
        <v>12</v>
      </c>
      <c r="D23" s="40">
        <v>175</v>
      </c>
    </row>
    <row r="24" spans="1:4" ht="15">
      <c r="A24" s="20" t="s">
        <v>694</v>
      </c>
      <c r="B24" s="39" t="s">
        <v>3</v>
      </c>
      <c r="C24" s="39">
        <v>12</v>
      </c>
      <c r="D24" s="40">
        <v>319</v>
      </c>
    </row>
    <row r="25" spans="1:4" ht="15">
      <c r="A25" s="36" t="s">
        <v>508</v>
      </c>
      <c r="B25" s="39" t="s">
        <v>3</v>
      </c>
      <c r="C25" s="39">
        <v>12</v>
      </c>
      <c r="D25" s="40">
        <v>435</v>
      </c>
    </row>
    <row r="26" spans="1:4" ht="15">
      <c r="A26" s="36" t="s">
        <v>693</v>
      </c>
      <c r="B26" s="39" t="s">
        <v>3</v>
      </c>
      <c r="C26" s="39">
        <v>12</v>
      </c>
      <c r="D26" s="40">
        <v>319</v>
      </c>
    </row>
    <row r="27" spans="1:4" ht="15">
      <c r="A27" s="20" t="s">
        <v>25</v>
      </c>
      <c r="B27" s="39" t="s">
        <v>3</v>
      </c>
      <c r="C27" s="39">
        <v>12</v>
      </c>
      <c r="D27" s="40">
        <v>279</v>
      </c>
    </row>
    <row r="28" spans="1:4" ht="15">
      <c r="A28" s="20" t="s">
        <v>26</v>
      </c>
      <c r="B28" s="39" t="s">
        <v>3</v>
      </c>
      <c r="C28" s="39">
        <v>12</v>
      </c>
      <c r="D28" s="40">
        <v>147</v>
      </c>
    </row>
    <row r="29" spans="1:4" ht="15">
      <c r="A29" s="20" t="s">
        <v>18</v>
      </c>
      <c r="B29" s="39" t="s">
        <v>3</v>
      </c>
      <c r="C29" s="39">
        <v>12</v>
      </c>
      <c r="D29" s="40">
        <v>51</v>
      </c>
    </row>
    <row r="30" spans="1:4" ht="15">
      <c r="A30" s="41" t="s">
        <v>28</v>
      </c>
      <c r="B30" s="39" t="s">
        <v>3</v>
      </c>
      <c r="C30" s="39"/>
      <c r="D30" s="40">
        <v>112</v>
      </c>
    </row>
    <row r="31" spans="1:4" ht="15">
      <c r="A31" s="41" t="s">
        <v>29</v>
      </c>
      <c r="B31" s="39" t="s">
        <v>3</v>
      </c>
      <c r="C31" s="39"/>
      <c r="D31" s="40">
        <v>112</v>
      </c>
    </row>
    <row r="32" spans="1:4" ht="15">
      <c r="A32" s="41" t="s">
        <v>30</v>
      </c>
      <c r="B32" s="39" t="s">
        <v>3</v>
      </c>
      <c r="C32" s="39"/>
      <c r="D32" s="40">
        <v>112</v>
      </c>
    </row>
    <row r="33" spans="1:4" ht="15">
      <c r="A33" s="41" t="s">
        <v>31</v>
      </c>
      <c r="B33" s="39" t="s">
        <v>3</v>
      </c>
      <c r="C33" s="39"/>
      <c r="D33" s="40">
        <v>112</v>
      </c>
    </row>
    <row r="34" spans="1:4" ht="15">
      <c r="A34" s="41" t="s">
        <v>32</v>
      </c>
      <c r="B34" s="39" t="s">
        <v>3</v>
      </c>
      <c r="C34" s="39"/>
      <c r="D34" s="40">
        <v>112</v>
      </c>
    </row>
    <row r="35" spans="1:4" ht="15">
      <c r="A35" s="41" t="s">
        <v>33</v>
      </c>
      <c r="B35" s="39" t="s">
        <v>3</v>
      </c>
      <c r="C35" s="39"/>
      <c r="D35" s="40">
        <v>112</v>
      </c>
    </row>
    <row r="36" spans="1:4" ht="15">
      <c r="A36" s="41" t="s">
        <v>34</v>
      </c>
      <c r="B36" s="39" t="s">
        <v>3</v>
      </c>
      <c r="C36" s="39"/>
      <c r="D36" s="40">
        <v>112</v>
      </c>
    </row>
    <row r="37" spans="1:4" ht="15">
      <c r="A37" s="41" t="s">
        <v>86</v>
      </c>
      <c r="B37" s="39" t="s">
        <v>3</v>
      </c>
      <c r="C37" s="39"/>
      <c r="D37" s="40">
        <v>11</v>
      </c>
    </row>
    <row r="38" spans="1:4" ht="15">
      <c r="A38" s="41" t="s">
        <v>87</v>
      </c>
      <c r="B38" s="39" t="s">
        <v>3</v>
      </c>
      <c r="C38" s="39"/>
      <c r="D38" s="40">
        <v>25</v>
      </c>
    </row>
    <row r="45" ht="12.75">
      <c r="A45" s="3"/>
    </row>
    <row r="46" spans="1:2" ht="12.75">
      <c r="A46" s="3"/>
      <c r="B46" s="3"/>
    </row>
    <row r="9953" spans="1:2" ht="12.75">
      <c r="A9953" s="3"/>
      <c r="B9953" s="3"/>
    </row>
    <row r="9954" spans="1:2" ht="12.75">
      <c r="A9954" s="3"/>
      <c r="B9954" s="3"/>
    </row>
  </sheetData>
  <sheetProtection/>
  <mergeCells count="3">
    <mergeCell ref="A1:D1"/>
    <mergeCell ref="A18:D18"/>
    <mergeCell ref="A8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2" sqref="E1:F65536"/>
    </sheetView>
  </sheetViews>
  <sheetFormatPr defaultColWidth="9.140625" defaultRowHeight="15"/>
  <cols>
    <col min="1" max="1" width="58.00390625" style="26" customWidth="1"/>
    <col min="2" max="2" width="5.140625" style="26" customWidth="1"/>
    <col min="3" max="3" width="9.421875" style="26" customWidth="1"/>
    <col min="4" max="4" width="9.00390625" style="26" customWidth="1"/>
    <col min="5" max="238" width="9.140625" style="26" customWidth="1"/>
    <col min="239" max="239" width="6.00390625" style="26" customWidth="1"/>
    <col min="240" max="240" width="37.421875" style="26" customWidth="1"/>
    <col min="241" max="241" width="19.421875" style="26" customWidth="1"/>
    <col min="242" max="242" width="18.7109375" style="26" customWidth="1"/>
    <col min="243" max="243" width="0" style="26" hidden="1" customWidth="1"/>
    <col min="244" max="244" width="18.7109375" style="26" customWidth="1"/>
    <col min="245" max="245" width="0" style="26" hidden="1" customWidth="1"/>
    <col min="246" max="246" width="18.7109375" style="26" customWidth="1"/>
    <col min="247" max="247" width="0" style="26" hidden="1" customWidth="1"/>
    <col min="248" max="252" width="18.7109375" style="26" customWidth="1"/>
    <col min="253" max="253" width="19.28125" style="26" customWidth="1"/>
    <col min="254" max="16384" width="0" style="26" hidden="1" customWidth="1"/>
  </cols>
  <sheetData>
    <row r="1" spans="1:4" ht="30" customHeight="1">
      <c r="A1" s="117" t="s">
        <v>728</v>
      </c>
      <c r="B1" s="117"/>
      <c r="C1" s="117"/>
      <c r="D1" s="117"/>
    </row>
    <row r="2" spans="1:4" s="3" customFormat="1" ht="40.5" customHeight="1">
      <c r="A2" s="7" t="s">
        <v>0</v>
      </c>
      <c r="B2" s="34" t="s">
        <v>1</v>
      </c>
      <c r="C2" s="8" t="s">
        <v>2</v>
      </c>
      <c r="D2" s="10" t="s">
        <v>19</v>
      </c>
    </row>
    <row r="3" spans="1:4" s="27" customFormat="1" ht="12.75" customHeight="1">
      <c r="A3" s="128" t="s">
        <v>38</v>
      </c>
      <c r="B3" s="128"/>
      <c r="C3" s="128"/>
      <c r="D3" s="128"/>
    </row>
    <row r="4" spans="1:4" ht="15" customHeight="1">
      <c r="A4" s="30" t="s">
        <v>80</v>
      </c>
      <c r="B4" s="93" t="s">
        <v>3</v>
      </c>
      <c r="C4" s="93">
        <v>18</v>
      </c>
      <c r="D4" s="93">
        <v>38</v>
      </c>
    </row>
    <row r="5" spans="1:4" ht="15">
      <c r="A5" s="30" t="s">
        <v>39</v>
      </c>
      <c r="B5" s="93" t="s">
        <v>3</v>
      </c>
      <c r="C5" s="93">
        <v>18</v>
      </c>
      <c r="D5" s="93">
        <v>94</v>
      </c>
    </row>
    <row r="6" spans="1:4" ht="15">
      <c r="A6" s="30" t="s">
        <v>40</v>
      </c>
      <c r="B6" s="93" t="s">
        <v>3</v>
      </c>
      <c r="C6" s="93">
        <v>18</v>
      </c>
      <c r="D6" s="93">
        <v>89</v>
      </c>
    </row>
    <row r="7" spans="1:4" s="27" customFormat="1" ht="12.75" customHeight="1">
      <c r="A7" s="129" t="s">
        <v>41</v>
      </c>
      <c r="B7" s="129"/>
      <c r="C7" s="129"/>
      <c r="D7" s="129"/>
    </row>
    <row r="8" spans="1:4" ht="15" customHeight="1">
      <c r="A8" s="30" t="s">
        <v>42</v>
      </c>
      <c r="B8" s="35" t="s">
        <v>3</v>
      </c>
      <c r="C8" s="35">
        <v>18</v>
      </c>
      <c r="D8" s="32">
        <v>210</v>
      </c>
    </row>
    <row r="9" spans="1:4" ht="15" customHeight="1">
      <c r="A9" s="30" t="s">
        <v>43</v>
      </c>
      <c r="B9" s="35" t="s">
        <v>3</v>
      </c>
      <c r="C9" s="35">
        <v>18</v>
      </c>
      <c r="D9" s="32">
        <v>313</v>
      </c>
    </row>
    <row r="10" spans="1:4" ht="15" customHeight="1">
      <c r="A10" s="30" t="s">
        <v>44</v>
      </c>
      <c r="B10" s="35" t="s">
        <v>3</v>
      </c>
      <c r="C10" s="35">
        <v>24</v>
      </c>
      <c r="D10" s="32">
        <v>395</v>
      </c>
    </row>
    <row r="11" spans="1:4" ht="15">
      <c r="A11" s="30" t="s">
        <v>45</v>
      </c>
      <c r="B11" s="35" t="s">
        <v>3</v>
      </c>
      <c r="C11" s="35">
        <v>24</v>
      </c>
      <c r="D11" s="32">
        <v>263</v>
      </c>
    </row>
    <row r="12" spans="1:4" ht="15">
      <c r="A12" s="30" t="s">
        <v>46</v>
      </c>
      <c r="B12" s="35" t="s">
        <v>3</v>
      </c>
      <c r="C12" s="35">
        <v>18</v>
      </c>
      <c r="D12" s="32">
        <v>182</v>
      </c>
    </row>
    <row r="13" spans="1:4" s="27" customFormat="1" ht="27" customHeight="1">
      <c r="A13" s="128" t="s">
        <v>47</v>
      </c>
      <c r="B13" s="128"/>
      <c r="C13" s="128"/>
      <c r="D13" s="128"/>
    </row>
    <row r="14" spans="1:4" ht="15">
      <c r="A14" s="30" t="s">
        <v>48</v>
      </c>
      <c r="B14" s="35" t="s">
        <v>3</v>
      </c>
      <c r="C14" s="35">
        <v>24</v>
      </c>
      <c r="D14" s="32">
        <v>217</v>
      </c>
    </row>
    <row r="15" spans="1:4" ht="15">
      <c r="A15" s="30" t="s">
        <v>49</v>
      </c>
      <c r="B15" s="35" t="s">
        <v>3</v>
      </c>
      <c r="C15" s="35">
        <v>24</v>
      </c>
      <c r="D15" s="32">
        <v>238</v>
      </c>
    </row>
    <row r="16" spans="1:4" ht="15">
      <c r="A16" s="30" t="s">
        <v>50</v>
      </c>
      <c r="B16" s="35" t="s">
        <v>3</v>
      </c>
      <c r="C16" s="35">
        <v>24</v>
      </c>
      <c r="D16" s="32">
        <v>239</v>
      </c>
    </row>
    <row r="17" spans="1:4" ht="15">
      <c r="A17" s="30" t="s">
        <v>358</v>
      </c>
      <c r="B17" s="35" t="s">
        <v>3</v>
      </c>
      <c r="C17" s="35">
        <v>24</v>
      </c>
      <c r="D17" s="32">
        <v>243</v>
      </c>
    </row>
    <row r="18" spans="1:4" ht="15">
      <c r="A18" s="30" t="s">
        <v>51</v>
      </c>
      <c r="B18" s="35" t="s">
        <v>3</v>
      </c>
      <c r="C18" s="35">
        <v>24</v>
      </c>
      <c r="D18" s="32">
        <v>250</v>
      </c>
    </row>
    <row r="19" spans="1:4" ht="15">
      <c r="A19" s="30" t="s">
        <v>52</v>
      </c>
      <c r="B19" s="35" t="s">
        <v>3</v>
      </c>
      <c r="C19" s="35">
        <v>24</v>
      </c>
      <c r="D19" s="32">
        <v>239</v>
      </c>
    </row>
    <row r="20" spans="1:4" ht="15">
      <c r="A20" s="30" t="s">
        <v>53</v>
      </c>
      <c r="B20" s="35" t="s">
        <v>3</v>
      </c>
      <c r="C20" s="35">
        <v>24</v>
      </c>
      <c r="D20" s="32">
        <v>219</v>
      </c>
    </row>
    <row r="21" spans="1:4" ht="15">
      <c r="A21" s="30" t="s">
        <v>660</v>
      </c>
      <c r="B21" s="35" t="s">
        <v>3</v>
      </c>
      <c r="C21" s="35">
        <v>24</v>
      </c>
      <c r="D21" s="32">
        <v>233</v>
      </c>
    </row>
    <row r="22" spans="1:4" s="27" customFormat="1" ht="12.75" customHeight="1">
      <c r="A22" s="128" t="s">
        <v>54</v>
      </c>
      <c r="B22" s="128"/>
      <c r="C22" s="128"/>
      <c r="D22" s="128"/>
    </row>
    <row r="23" spans="1:4" ht="15" customHeight="1">
      <c r="A23" s="30" t="s">
        <v>55</v>
      </c>
      <c r="B23" s="35" t="s">
        <v>3</v>
      </c>
      <c r="C23" s="35">
        <v>9</v>
      </c>
      <c r="D23" s="32">
        <v>125</v>
      </c>
    </row>
    <row r="24" spans="1:4" ht="15" customHeight="1">
      <c r="A24" s="30" t="s">
        <v>56</v>
      </c>
      <c r="B24" s="35" t="s">
        <v>3</v>
      </c>
      <c r="C24" s="35">
        <v>9</v>
      </c>
      <c r="D24" s="32">
        <v>115</v>
      </c>
    </row>
    <row r="25" spans="1:4" ht="15" customHeight="1">
      <c r="A25" s="30" t="s">
        <v>57</v>
      </c>
      <c r="B25" s="35" t="s">
        <v>3</v>
      </c>
      <c r="C25" s="35">
        <v>9</v>
      </c>
      <c r="D25" s="32">
        <v>116</v>
      </c>
    </row>
    <row r="26" spans="1:4" ht="27" customHeight="1">
      <c r="A26" s="30" t="s">
        <v>657</v>
      </c>
      <c r="B26" s="35" t="s">
        <v>3</v>
      </c>
      <c r="C26" s="35">
        <v>9</v>
      </c>
      <c r="D26" s="32">
        <v>95</v>
      </c>
    </row>
    <row r="27" spans="1:4" ht="15" customHeight="1">
      <c r="A27" s="30" t="s">
        <v>587</v>
      </c>
      <c r="B27" s="32" t="s">
        <v>3</v>
      </c>
      <c r="C27" s="32">
        <v>9</v>
      </c>
      <c r="D27" s="32">
        <v>121</v>
      </c>
    </row>
    <row r="28" spans="1:4" ht="15" customHeight="1">
      <c r="A28" s="30" t="s">
        <v>656</v>
      </c>
      <c r="B28" s="32" t="s">
        <v>3</v>
      </c>
      <c r="C28" s="32">
        <v>9</v>
      </c>
      <c r="D28" s="32">
        <v>123</v>
      </c>
    </row>
    <row r="29" spans="1:4" ht="15" customHeight="1">
      <c r="A29" s="30" t="s">
        <v>58</v>
      </c>
      <c r="B29" s="35" t="s">
        <v>3</v>
      </c>
      <c r="C29" s="35">
        <v>9</v>
      </c>
      <c r="D29" s="32">
        <v>115</v>
      </c>
    </row>
    <row r="30" spans="1:4" ht="15" customHeight="1">
      <c r="A30" s="130" t="s">
        <v>485</v>
      </c>
      <c r="B30" s="132"/>
      <c r="C30" s="132"/>
      <c r="D30" s="132"/>
    </row>
    <row r="31" spans="1:4" ht="15" customHeight="1">
      <c r="A31" s="30" t="s">
        <v>588</v>
      </c>
      <c r="B31" s="93" t="s">
        <v>3</v>
      </c>
      <c r="C31" s="93">
        <v>9</v>
      </c>
      <c r="D31" s="33">
        <v>93</v>
      </c>
    </row>
    <row r="32" spans="1:4" ht="15" customHeight="1">
      <c r="A32" s="30" t="s">
        <v>589</v>
      </c>
      <c r="B32" s="93" t="s">
        <v>3</v>
      </c>
      <c r="C32" s="93">
        <v>9</v>
      </c>
      <c r="D32" s="33">
        <v>93</v>
      </c>
    </row>
    <row r="33" spans="1:4" s="27" customFormat="1" ht="12.75" customHeight="1">
      <c r="A33" s="130" t="s">
        <v>536</v>
      </c>
      <c r="B33" s="130"/>
      <c r="C33" s="130"/>
      <c r="D33" s="130"/>
    </row>
    <row r="34" spans="1:4" ht="15">
      <c r="A34" s="30" t="s">
        <v>59</v>
      </c>
      <c r="B34" s="35" t="s">
        <v>3</v>
      </c>
      <c r="C34" s="35">
        <v>18</v>
      </c>
      <c r="D34" s="32">
        <v>213</v>
      </c>
    </row>
    <row r="35" spans="1:4" s="27" customFormat="1" ht="19.5" customHeight="1" hidden="1">
      <c r="A35" s="131"/>
      <c r="B35" s="131"/>
      <c r="C35" s="131"/>
      <c r="D35" s="131"/>
    </row>
    <row r="36" spans="1:4" ht="15" hidden="1">
      <c r="A36" s="30" t="s">
        <v>60</v>
      </c>
      <c r="B36" s="31"/>
      <c r="C36" s="31"/>
      <c r="D36" s="32">
        <v>146</v>
      </c>
    </row>
    <row r="37" spans="1:4" ht="15" hidden="1">
      <c r="A37" s="30" t="s">
        <v>61</v>
      </c>
      <c r="B37" s="31"/>
      <c r="C37" s="31"/>
      <c r="D37" s="32">
        <v>175</v>
      </c>
    </row>
    <row r="38" spans="1:4" ht="15" hidden="1">
      <c r="A38" s="30" t="s">
        <v>62</v>
      </c>
      <c r="B38" s="31"/>
      <c r="C38" s="31"/>
      <c r="D38" s="32">
        <v>136</v>
      </c>
    </row>
    <row r="39" spans="1:4" ht="15" hidden="1">
      <c r="A39" s="30" t="s">
        <v>63</v>
      </c>
      <c r="B39" s="30"/>
      <c r="C39" s="30"/>
      <c r="D39" s="33">
        <v>138</v>
      </c>
    </row>
    <row r="40" spans="1:4" s="27" customFormat="1" ht="19.5" customHeight="1" hidden="1">
      <c r="A40" s="131"/>
      <c r="B40" s="131"/>
      <c r="C40" s="131"/>
      <c r="D40" s="131"/>
    </row>
    <row r="41" spans="1:4" ht="15" hidden="1">
      <c r="A41" s="30" t="s">
        <v>64</v>
      </c>
      <c r="B41" s="31"/>
      <c r="C41" s="31"/>
      <c r="D41" s="32">
        <v>364</v>
      </c>
    </row>
    <row r="42" spans="1:4" ht="15" hidden="1">
      <c r="A42" s="30" t="s">
        <v>65</v>
      </c>
      <c r="B42" s="31"/>
      <c r="C42" s="31"/>
      <c r="D42" s="32">
        <v>573</v>
      </c>
    </row>
    <row r="43" spans="1:4" ht="15" hidden="1">
      <c r="A43" s="30" t="s">
        <v>66</v>
      </c>
      <c r="B43" s="31"/>
      <c r="C43" s="31"/>
      <c r="D43" s="32">
        <v>356</v>
      </c>
    </row>
    <row r="44" spans="1:4" s="27" customFormat="1" ht="19.5" customHeight="1" hidden="1">
      <c r="A44" s="131"/>
      <c r="B44" s="131"/>
      <c r="C44" s="131"/>
      <c r="D44" s="131"/>
    </row>
    <row r="45" spans="1:4" ht="15" hidden="1">
      <c r="A45" s="30" t="s">
        <v>67</v>
      </c>
      <c r="B45" s="31"/>
      <c r="C45" s="31"/>
      <c r="D45" s="32">
        <v>181</v>
      </c>
    </row>
    <row r="46" spans="1:4" ht="15" hidden="1">
      <c r="A46" s="30" t="s">
        <v>68</v>
      </c>
      <c r="B46" s="31"/>
      <c r="C46" s="31"/>
      <c r="D46" s="32">
        <v>299</v>
      </c>
    </row>
    <row r="47" spans="1:4" ht="15" hidden="1">
      <c r="A47" s="30" t="s">
        <v>69</v>
      </c>
      <c r="B47" s="31"/>
      <c r="C47" s="31"/>
      <c r="D47" s="32">
        <v>130</v>
      </c>
    </row>
    <row r="48" spans="1:4" ht="15" hidden="1">
      <c r="A48" s="30" t="s">
        <v>70</v>
      </c>
      <c r="B48" s="31"/>
      <c r="C48" s="31"/>
      <c r="D48" s="32">
        <v>236</v>
      </c>
    </row>
    <row r="49" spans="1:4" ht="18.75" customHeight="1" hidden="1">
      <c r="A49" s="101" t="s">
        <v>71</v>
      </c>
      <c r="B49" s="102"/>
      <c r="C49" s="102"/>
      <c r="D49" s="103">
        <v>167</v>
      </c>
    </row>
    <row r="50" spans="1:4" ht="15" customHeight="1">
      <c r="A50" s="101" t="s">
        <v>655</v>
      </c>
      <c r="B50" s="33" t="s">
        <v>537</v>
      </c>
      <c r="C50" s="111">
        <v>12</v>
      </c>
      <c r="D50" s="93">
        <v>158</v>
      </c>
    </row>
    <row r="51" spans="1:4" ht="15" customHeight="1">
      <c r="A51" s="30" t="s">
        <v>652</v>
      </c>
      <c r="B51" s="33" t="s">
        <v>537</v>
      </c>
      <c r="C51" s="93">
        <v>10</v>
      </c>
      <c r="D51" s="33">
        <v>32</v>
      </c>
    </row>
    <row r="52" spans="1:4" ht="15" customHeight="1">
      <c r="A52" s="30" t="s">
        <v>653</v>
      </c>
      <c r="B52" s="33" t="s">
        <v>537</v>
      </c>
      <c r="C52" s="93">
        <v>10</v>
      </c>
      <c r="D52" s="33">
        <v>85</v>
      </c>
    </row>
    <row r="53" spans="1:4" s="27" customFormat="1" ht="12.75" customHeight="1">
      <c r="A53" s="127" t="s">
        <v>72</v>
      </c>
      <c r="B53" s="127"/>
      <c r="C53" s="127"/>
      <c r="D53" s="127"/>
    </row>
    <row r="54" spans="1:4" ht="15">
      <c r="A54" s="30" t="s">
        <v>73</v>
      </c>
      <c r="B54" s="35" t="s">
        <v>3</v>
      </c>
      <c r="C54" s="35">
        <v>24</v>
      </c>
      <c r="D54" s="32">
        <v>265</v>
      </c>
    </row>
    <row r="55" spans="1:4" ht="15">
      <c r="A55" s="30" t="s">
        <v>691</v>
      </c>
      <c r="B55" s="35" t="s">
        <v>3</v>
      </c>
      <c r="C55" s="35">
        <v>24</v>
      </c>
      <c r="D55" s="33">
        <v>267</v>
      </c>
    </row>
    <row r="56" spans="1:4" s="27" customFormat="1" ht="12.75" customHeight="1">
      <c r="A56" s="128" t="s">
        <v>690</v>
      </c>
      <c r="B56" s="128"/>
      <c r="C56" s="128"/>
      <c r="D56" s="128"/>
    </row>
    <row r="57" spans="1:4" s="27" customFormat="1" ht="15" customHeight="1">
      <c r="A57" s="30" t="s">
        <v>659</v>
      </c>
      <c r="B57" s="107" t="s">
        <v>3</v>
      </c>
      <c r="C57" s="107">
        <v>12</v>
      </c>
      <c r="D57" s="107">
        <v>177</v>
      </c>
    </row>
    <row r="58" spans="1:4" s="27" customFormat="1" ht="15" customHeight="1">
      <c r="A58" s="114" t="s">
        <v>692</v>
      </c>
      <c r="B58" s="107" t="s">
        <v>3</v>
      </c>
      <c r="C58" s="107">
        <v>12</v>
      </c>
      <c r="D58" s="115">
        <v>185</v>
      </c>
    </row>
    <row r="59" spans="1:4" s="27" customFormat="1" ht="12.75" customHeight="1">
      <c r="A59" s="128" t="s">
        <v>654</v>
      </c>
      <c r="B59" s="128"/>
      <c r="C59" s="128"/>
      <c r="D59" s="128"/>
    </row>
    <row r="60" spans="1:4" ht="15">
      <c r="A60" s="30" t="s">
        <v>74</v>
      </c>
      <c r="B60" s="35" t="s">
        <v>3</v>
      </c>
      <c r="C60" s="35">
        <v>18</v>
      </c>
      <c r="D60" s="32">
        <v>67</v>
      </c>
    </row>
    <row r="61" spans="1:4" ht="15">
      <c r="A61" s="30" t="s">
        <v>658</v>
      </c>
      <c r="B61" s="35" t="s">
        <v>3</v>
      </c>
      <c r="C61" s="93">
        <v>12</v>
      </c>
      <c r="D61" s="33">
        <v>73</v>
      </c>
    </row>
    <row r="62" spans="1:4" s="27" customFormat="1" ht="12.75" customHeight="1">
      <c r="A62" s="127" t="s">
        <v>75</v>
      </c>
      <c r="B62" s="127"/>
      <c r="C62" s="127"/>
      <c r="D62" s="127"/>
    </row>
    <row r="63" spans="1:4" ht="15">
      <c r="A63" s="30" t="s">
        <v>76</v>
      </c>
      <c r="B63" s="35" t="s">
        <v>3</v>
      </c>
      <c r="C63" s="35" t="s">
        <v>359</v>
      </c>
      <c r="D63" s="32">
        <v>503</v>
      </c>
    </row>
    <row r="64" spans="1:4" ht="15">
      <c r="A64" s="30" t="s">
        <v>569</v>
      </c>
      <c r="B64" s="35" t="s">
        <v>3</v>
      </c>
      <c r="C64" s="35">
        <v>12</v>
      </c>
      <c r="D64" s="32">
        <v>255</v>
      </c>
    </row>
    <row r="65" spans="1:4" ht="15">
      <c r="A65" s="30" t="s">
        <v>77</v>
      </c>
      <c r="B65" s="35" t="s">
        <v>3</v>
      </c>
      <c r="C65" s="35">
        <v>12</v>
      </c>
      <c r="D65" s="32">
        <v>398</v>
      </c>
    </row>
    <row r="66" spans="1:4" s="27" customFormat="1" ht="12.75" customHeight="1">
      <c r="A66" s="128" t="s">
        <v>78</v>
      </c>
      <c r="B66" s="128"/>
      <c r="C66" s="128"/>
      <c r="D66" s="128"/>
    </row>
    <row r="67" spans="1:4" ht="15">
      <c r="A67" s="30" t="s">
        <v>79</v>
      </c>
      <c r="B67" s="35" t="s">
        <v>3</v>
      </c>
      <c r="C67" s="35">
        <v>24</v>
      </c>
      <c r="D67" s="32">
        <v>295</v>
      </c>
    </row>
    <row r="68" spans="2:5" ht="15">
      <c r="B68" s="43"/>
      <c r="C68" s="43"/>
      <c r="D68" s="43"/>
      <c r="E68" s="43"/>
    </row>
    <row r="69" spans="2:5" ht="15">
      <c r="B69" s="43"/>
      <c r="C69" s="43"/>
      <c r="D69" s="43"/>
      <c r="E69" s="43"/>
    </row>
    <row r="70" spans="1:5" ht="15.75">
      <c r="A70" s="28"/>
      <c r="B70" s="44"/>
      <c r="C70" s="44"/>
      <c r="D70" s="45"/>
      <c r="E70" s="43"/>
    </row>
    <row r="71" spans="1:5" ht="15.75">
      <c r="A71" s="29"/>
      <c r="B71" s="45"/>
      <c r="C71" s="45"/>
      <c r="D71" s="45"/>
      <c r="E71" s="43"/>
    </row>
    <row r="72" spans="1:5" ht="15.75">
      <c r="A72" s="29"/>
      <c r="B72" s="45"/>
      <c r="C72" s="45"/>
      <c r="D72" s="45"/>
      <c r="E72" s="43"/>
    </row>
    <row r="73" spans="1:5" ht="15.75">
      <c r="A73" s="29"/>
      <c r="B73" s="45"/>
      <c r="C73" s="45"/>
      <c r="D73" s="45"/>
      <c r="E73" s="43"/>
    </row>
    <row r="74" spans="1:5" ht="15.75">
      <c r="A74" s="28"/>
      <c r="B74" s="44"/>
      <c r="C74" s="44"/>
      <c r="D74" s="45"/>
      <c r="E74" s="43"/>
    </row>
    <row r="75" spans="2:5" ht="15">
      <c r="B75" s="43"/>
      <c r="C75" s="43"/>
      <c r="D75" s="43"/>
      <c r="E75" s="43"/>
    </row>
  </sheetData>
  <sheetProtection/>
  <mergeCells count="15">
    <mergeCell ref="A66:D66"/>
    <mergeCell ref="A3:D3"/>
    <mergeCell ref="A7:D7"/>
    <mergeCell ref="A13:D13"/>
    <mergeCell ref="A22:D22"/>
    <mergeCell ref="A33:D33"/>
    <mergeCell ref="A35:D35"/>
    <mergeCell ref="A40:D40"/>
    <mergeCell ref="A44:D44"/>
    <mergeCell ref="A53:D53"/>
    <mergeCell ref="A56:D56"/>
    <mergeCell ref="A59:D59"/>
    <mergeCell ref="A30:D30"/>
    <mergeCell ref="A1:D1"/>
    <mergeCell ref="A62:D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031"/>
  <sheetViews>
    <sheetView zoomScalePageLayoutView="0" workbookViewId="0" topLeftCell="A1">
      <selection activeCell="E2" sqref="E1:F65536"/>
    </sheetView>
  </sheetViews>
  <sheetFormatPr defaultColWidth="9.140625" defaultRowHeight="15"/>
  <cols>
    <col min="1" max="1" width="74.57421875" style="1" customWidth="1"/>
    <col min="2" max="2" width="4.7109375" style="2" customWidth="1"/>
    <col min="3" max="3" width="8.8515625" style="3" customWidth="1"/>
    <col min="4" max="4" width="8.7109375" style="3" customWidth="1"/>
    <col min="5" max="5" width="3.421875" style="3" customWidth="1"/>
    <col min="6" max="16384" width="9.140625" style="3" customWidth="1"/>
  </cols>
  <sheetData>
    <row r="1" spans="1:25" ht="18.75">
      <c r="A1" s="117" t="s">
        <v>728</v>
      </c>
      <c r="B1" s="117"/>
      <c r="C1" s="117"/>
      <c r="D1" s="11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2.75">
      <c r="A2" s="69"/>
      <c r="B2" s="69"/>
      <c r="C2" s="65"/>
      <c r="D2" s="65"/>
      <c r="E2" s="65"/>
      <c r="F2" s="65"/>
      <c r="G2" s="6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4" ht="40.5" customHeight="1">
      <c r="A3" s="7" t="s">
        <v>0</v>
      </c>
      <c r="B3" s="8" t="s">
        <v>1</v>
      </c>
      <c r="C3" s="9" t="s">
        <v>2</v>
      </c>
      <c r="D3" s="10" t="s">
        <v>19</v>
      </c>
    </row>
    <row r="4" spans="1:4" ht="12.75">
      <c r="A4" s="139" t="s">
        <v>394</v>
      </c>
      <c r="B4" s="140"/>
      <c r="C4" s="140"/>
      <c r="D4" s="140"/>
    </row>
    <row r="5" spans="1:4" ht="15">
      <c r="A5" s="36" t="s">
        <v>395</v>
      </c>
      <c r="B5" s="37" t="s">
        <v>3</v>
      </c>
      <c r="C5" s="37">
        <v>36</v>
      </c>
      <c r="D5" s="38">
        <v>230</v>
      </c>
    </row>
    <row r="6" spans="1:4" ht="15" customHeight="1">
      <c r="A6" s="36" t="s">
        <v>396</v>
      </c>
      <c r="B6" s="37" t="s">
        <v>3</v>
      </c>
      <c r="C6" s="37">
        <v>36</v>
      </c>
      <c r="D6" s="38">
        <v>230</v>
      </c>
    </row>
    <row r="7" spans="1:4" ht="15" customHeight="1">
      <c r="A7" s="20" t="s">
        <v>397</v>
      </c>
      <c r="B7" s="39" t="s">
        <v>3</v>
      </c>
      <c r="C7" s="37">
        <v>36</v>
      </c>
      <c r="D7" s="38">
        <v>230</v>
      </c>
    </row>
    <row r="8" spans="1:4" ht="15" customHeight="1">
      <c r="A8" s="36" t="s">
        <v>488</v>
      </c>
      <c r="B8" s="39" t="s">
        <v>3</v>
      </c>
      <c r="C8" s="37">
        <v>36</v>
      </c>
      <c r="D8" s="38">
        <v>230</v>
      </c>
    </row>
    <row r="9" spans="1:4" ht="15" customHeight="1">
      <c r="A9" s="36" t="s">
        <v>486</v>
      </c>
      <c r="B9" s="39" t="s">
        <v>3</v>
      </c>
      <c r="C9" s="37">
        <v>36</v>
      </c>
      <c r="D9" s="38">
        <v>315</v>
      </c>
    </row>
    <row r="10" spans="1:4" ht="15" customHeight="1">
      <c r="A10" s="36" t="s">
        <v>487</v>
      </c>
      <c r="B10" s="39" t="s">
        <v>3</v>
      </c>
      <c r="C10" s="37">
        <v>36</v>
      </c>
      <c r="D10" s="38">
        <v>315</v>
      </c>
    </row>
    <row r="11" spans="1:4" ht="30" customHeight="1">
      <c r="A11" s="113" t="s">
        <v>689</v>
      </c>
      <c r="B11" s="39" t="s">
        <v>3</v>
      </c>
      <c r="C11" s="37">
        <v>36</v>
      </c>
      <c r="D11" s="38">
        <v>151</v>
      </c>
    </row>
    <row r="12" spans="1:4" ht="15">
      <c r="A12" s="20" t="s">
        <v>398</v>
      </c>
      <c r="B12" s="39" t="s">
        <v>3</v>
      </c>
      <c r="C12" s="37">
        <v>36</v>
      </c>
      <c r="D12" s="40">
        <v>151</v>
      </c>
    </row>
    <row r="13" spans="1:4" ht="15">
      <c r="A13" s="20" t="s">
        <v>399</v>
      </c>
      <c r="B13" s="39" t="s">
        <v>3</v>
      </c>
      <c r="C13" s="37">
        <v>36</v>
      </c>
      <c r="D13" s="40">
        <v>164</v>
      </c>
    </row>
    <row r="14" spans="1:4" ht="12.75">
      <c r="A14" s="123" t="s">
        <v>490</v>
      </c>
      <c r="B14" s="123"/>
      <c r="C14" s="123"/>
      <c r="D14" s="123"/>
    </row>
    <row r="15" spans="1:4" ht="15">
      <c r="A15" s="20" t="s">
        <v>491</v>
      </c>
      <c r="B15" s="39" t="s">
        <v>3</v>
      </c>
      <c r="C15" s="37">
        <v>36</v>
      </c>
      <c r="D15" s="40">
        <v>103</v>
      </c>
    </row>
    <row r="16" spans="1:4" ht="15">
      <c r="A16" s="20" t="s">
        <v>492</v>
      </c>
      <c r="B16" s="39" t="s">
        <v>3</v>
      </c>
      <c r="C16" s="37">
        <v>36</v>
      </c>
      <c r="D16" s="40">
        <v>103</v>
      </c>
    </row>
    <row r="17" spans="1:5" ht="12.75">
      <c r="A17" s="134" t="s">
        <v>489</v>
      </c>
      <c r="B17" s="141"/>
      <c r="C17" s="141"/>
      <c r="D17" s="141"/>
      <c r="E17" s="4"/>
    </row>
    <row r="18" spans="1:4" ht="15">
      <c r="A18" s="20" t="s">
        <v>400</v>
      </c>
      <c r="B18" s="39" t="s">
        <v>3</v>
      </c>
      <c r="C18" s="39">
        <v>36</v>
      </c>
      <c r="D18" s="40">
        <v>438</v>
      </c>
    </row>
    <row r="19" spans="1:4" ht="15" hidden="1">
      <c r="A19" s="20"/>
      <c r="B19" s="39" t="s">
        <v>3</v>
      </c>
      <c r="C19" s="39">
        <v>36</v>
      </c>
      <c r="D19" s="40"/>
    </row>
    <row r="20" spans="1:4" ht="15" hidden="1">
      <c r="A20" s="20"/>
      <c r="B20" s="39" t="s">
        <v>3</v>
      </c>
      <c r="C20" s="39">
        <v>36</v>
      </c>
      <c r="D20" s="40"/>
    </row>
    <row r="21" spans="1:4" ht="15" hidden="1">
      <c r="A21" s="20"/>
      <c r="B21" s="39" t="s">
        <v>3</v>
      </c>
      <c r="C21" s="39">
        <v>36</v>
      </c>
      <c r="D21" s="40"/>
    </row>
    <row r="22" spans="1:4" ht="15">
      <c r="A22" s="20" t="s">
        <v>401</v>
      </c>
      <c r="B22" s="39" t="s">
        <v>3</v>
      </c>
      <c r="C22" s="39">
        <v>36</v>
      </c>
      <c r="D22" s="40">
        <v>273</v>
      </c>
    </row>
    <row r="23" spans="1:4" ht="15">
      <c r="A23" s="20" t="s">
        <v>402</v>
      </c>
      <c r="B23" s="39" t="s">
        <v>3</v>
      </c>
      <c r="C23" s="39">
        <v>36</v>
      </c>
      <c r="D23" s="40">
        <v>158</v>
      </c>
    </row>
    <row r="24" spans="1:4" ht="15">
      <c r="A24" s="20" t="s">
        <v>403</v>
      </c>
      <c r="B24" s="39" t="s">
        <v>3</v>
      </c>
      <c r="C24" s="39">
        <v>36</v>
      </c>
      <c r="D24" s="40">
        <v>171</v>
      </c>
    </row>
    <row r="25" spans="1:4" ht="15">
      <c r="A25" s="20" t="s">
        <v>494</v>
      </c>
      <c r="B25" s="39" t="s">
        <v>3</v>
      </c>
      <c r="C25" s="39">
        <v>36</v>
      </c>
      <c r="D25" s="40">
        <v>178</v>
      </c>
    </row>
    <row r="26" spans="1:4" ht="15">
      <c r="A26" s="20" t="s">
        <v>590</v>
      </c>
      <c r="B26" s="39" t="s">
        <v>3</v>
      </c>
      <c r="C26" s="39">
        <v>36</v>
      </c>
      <c r="D26" s="40">
        <v>151</v>
      </c>
    </row>
    <row r="27" spans="1:4" ht="15">
      <c r="A27" s="20" t="s">
        <v>495</v>
      </c>
      <c r="B27" s="39" t="s">
        <v>3</v>
      </c>
      <c r="C27" s="39">
        <v>36</v>
      </c>
      <c r="D27" s="40">
        <v>65</v>
      </c>
    </row>
    <row r="28" spans="1:4" ht="15">
      <c r="A28" s="20" t="s">
        <v>649</v>
      </c>
      <c r="B28" s="39" t="s">
        <v>3</v>
      </c>
      <c r="C28" s="39">
        <v>36</v>
      </c>
      <c r="D28" s="40">
        <v>265</v>
      </c>
    </row>
    <row r="29" spans="1:4" ht="15">
      <c r="A29" s="20" t="s">
        <v>650</v>
      </c>
      <c r="B29" s="39" t="s">
        <v>3</v>
      </c>
      <c r="C29" s="39">
        <v>36</v>
      </c>
      <c r="D29" s="40">
        <v>265</v>
      </c>
    </row>
    <row r="30" spans="1:4" ht="15">
      <c r="A30" s="20" t="s">
        <v>651</v>
      </c>
      <c r="B30" s="39" t="s">
        <v>3</v>
      </c>
      <c r="C30" s="39">
        <v>36</v>
      </c>
      <c r="D30" s="40">
        <v>265</v>
      </c>
    </row>
    <row r="31" spans="1:4" ht="15">
      <c r="A31" s="20" t="s">
        <v>404</v>
      </c>
      <c r="B31" s="39" t="s">
        <v>3</v>
      </c>
      <c r="C31" s="39">
        <v>36</v>
      </c>
      <c r="D31" s="40">
        <v>164</v>
      </c>
    </row>
    <row r="32" spans="1:4" ht="15" hidden="1">
      <c r="A32" s="22" t="s">
        <v>6</v>
      </c>
      <c r="B32" s="39" t="s">
        <v>3</v>
      </c>
      <c r="C32" s="39">
        <v>36</v>
      </c>
      <c r="D32" s="24">
        <v>366</v>
      </c>
    </row>
    <row r="33" spans="1:4" ht="15">
      <c r="A33" s="20" t="s">
        <v>496</v>
      </c>
      <c r="B33" s="39" t="s">
        <v>3</v>
      </c>
      <c r="C33" s="39">
        <v>36</v>
      </c>
      <c r="D33" s="40">
        <v>230</v>
      </c>
    </row>
    <row r="34" spans="1:5" ht="12.75">
      <c r="A34" s="125" t="s">
        <v>405</v>
      </c>
      <c r="B34" s="126"/>
      <c r="C34" s="126"/>
      <c r="D34" s="126"/>
      <c r="E34" s="4"/>
    </row>
    <row r="35" spans="1:4" ht="15">
      <c r="A35" s="20" t="s">
        <v>497</v>
      </c>
      <c r="B35" s="39" t="s">
        <v>3</v>
      </c>
      <c r="C35" s="39">
        <v>36</v>
      </c>
      <c r="D35" s="40">
        <v>445</v>
      </c>
    </row>
    <row r="36" spans="1:4" ht="15">
      <c r="A36" s="20" t="s">
        <v>498</v>
      </c>
      <c r="B36" s="39" t="s">
        <v>3</v>
      </c>
      <c r="C36" s="39">
        <v>37</v>
      </c>
      <c r="D36" s="40">
        <v>390</v>
      </c>
    </row>
    <row r="37" spans="1:4" ht="15">
      <c r="A37" s="20" t="s">
        <v>499</v>
      </c>
      <c r="B37" s="39" t="s">
        <v>3</v>
      </c>
      <c r="C37" s="39">
        <v>38</v>
      </c>
      <c r="D37" s="40">
        <v>350</v>
      </c>
    </row>
    <row r="38" spans="1:4" ht="15">
      <c r="A38" s="20" t="s">
        <v>407</v>
      </c>
      <c r="B38" s="39" t="s">
        <v>3</v>
      </c>
      <c r="C38" s="39">
        <v>36</v>
      </c>
      <c r="D38" s="40">
        <v>329</v>
      </c>
    </row>
    <row r="39" spans="1:4" ht="15">
      <c r="A39" s="20" t="s">
        <v>612</v>
      </c>
      <c r="B39" s="39" t="s">
        <v>3</v>
      </c>
      <c r="C39" s="39">
        <v>36</v>
      </c>
      <c r="D39" s="40">
        <v>154</v>
      </c>
    </row>
    <row r="40" spans="1:4" ht="15">
      <c r="A40" s="20" t="s">
        <v>538</v>
      </c>
      <c r="B40" s="39" t="s">
        <v>3</v>
      </c>
      <c r="C40" s="39">
        <v>36</v>
      </c>
      <c r="D40" s="40">
        <v>164</v>
      </c>
    </row>
    <row r="41" spans="1:4" ht="15">
      <c r="A41" s="20" t="s">
        <v>541</v>
      </c>
      <c r="B41" s="39" t="s">
        <v>3</v>
      </c>
      <c r="C41" s="39">
        <v>36</v>
      </c>
      <c r="D41" s="40">
        <v>154</v>
      </c>
    </row>
    <row r="42" spans="1:4" ht="15">
      <c r="A42" s="20" t="s">
        <v>408</v>
      </c>
      <c r="B42" s="39" t="s">
        <v>3</v>
      </c>
      <c r="C42" s="39">
        <v>36</v>
      </c>
      <c r="D42" s="40">
        <v>294</v>
      </c>
    </row>
    <row r="43" spans="1:4" ht="15">
      <c r="A43" s="20" t="s">
        <v>409</v>
      </c>
      <c r="B43" s="39" t="s">
        <v>3</v>
      </c>
      <c r="C43" s="39">
        <v>36</v>
      </c>
      <c r="D43" s="40">
        <v>126</v>
      </c>
    </row>
    <row r="44" spans="1:5" ht="12.75">
      <c r="A44" s="125" t="s">
        <v>410</v>
      </c>
      <c r="B44" s="126"/>
      <c r="C44" s="126"/>
      <c r="D44" s="126"/>
      <c r="E44" s="4"/>
    </row>
    <row r="45" spans="1:4" ht="15">
      <c r="A45" s="20" t="s">
        <v>411</v>
      </c>
      <c r="B45" s="39" t="s">
        <v>3</v>
      </c>
      <c r="C45" s="39">
        <v>36</v>
      </c>
      <c r="D45" s="40">
        <v>112</v>
      </c>
    </row>
    <row r="46" spans="1:4" ht="15">
      <c r="A46" s="20" t="s">
        <v>412</v>
      </c>
      <c r="B46" s="39" t="s">
        <v>3</v>
      </c>
      <c r="C46" s="39">
        <v>36</v>
      </c>
      <c r="D46" s="40">
        <v>112</v>
      </c>
    </row>
    <row r="47" spans="1:4" ht="15">
      <c r="A47" s="20" t="s">
        <v>413</v>
      </c>
      <c r="B47" s="39" t="s">
        <v>3</v>
      </c>
      <c r="C47" s="39">
        <v>36</v>
      </c>
      <c r="D47" s="40">
        <v>112</v>
      </c>
    </row>
    <row r="48" spans="1:4" ht="15">
      <c r="A48" s="20" t="s">
        <v>414</v>
      </c>
      <c r="B48" s="39" t="s">
        <v>3</v>
      </c>
      <c r="C48" s="39">
        <v>36</v>
      </c>
      <c r="D48" s="40">
        <v>112</v>
      </c>
    </row>
    <row r="49" spans="1:4" ht="15">
      <c r="A49" s="20" t="s">
        <v>415</v>
      </c>
      <c r="B49" s="39" t="s">
        <v>3</v>
      </c>
      <c r="C49" s="39">
        <v>36</v>
      </c>
      <c r="D49" s="40">
        <v>112</v>
      </c>
    </row>
    <row r="50" spans="1:4" ht="15">
      <c r="A50" s="20" t="s">
        <v>611</v>
      </c>
      <c r="B50" s="39" t="s">
        <v>3</v>
      </c>
      <c r="C50" s="39">
        <v>36</v>
      </c>
      <c r="D50" s="40">
        <v>74</v>
      </c>
    </row>
    <row r="51" spans="1:4" ht="12.75">
      <c r="A51" s="124" t="s">
        <v>416</v>
      </c>
      <c r="B51" s="124"/>
      <c r="C51" s="124"/>
      <c r="D51" s="124"/>
    </row>
    <row r="52" spans="1:4" ht="15">
      <c r="A52" s="20" t="s">
        <v>406</v>
      </c>
      <c r="B52" s="39" t="s">
        <v>3</v>
      </c>
      <c r="C52" s="39">
        <v>36</v>
      </c>
      <c r="D52" s="40">
        <v>500</v>
      </c>
    </row>
    <row r="53" spans="1:4" ht="15">
      <c r="A53" s="20" t="s">
        <v>417</v>
      </c>
      <c r="B53" s="39" t="s">
        <v>3</v>
      </c>
      <c r="C53" s="39">
        <v>36</v>
      </c>
      <c r="D53" s="40">
        <v>164</v>
      </c>
    </row>
    <row r="54" spans="1:4" ht="15">
      <c r="A54" s="20" t="s">
        <v>493</v>
      </c>
      <c r="B54" s="39" t="s">
        <v>3</v>
      </c>
      <c r="C54" s="39">
        <v>36</v>
      </c>
      <c r="D54" s="40">
        <v>205</v>
      </c>
    </row>
    <row r="55" spans="1:4" ht="15">
      <c r="A55" s="20" t="s">
        <v>418</v>
      </c>
      <c r="B55" s="39" t="s">
        <v>3</v>
      </c>
      <c r="C55" s="39">
        <v>36</v>
      </c>
      <c r="D55" s="40">
        <v>197</v>
      </c>
    </row>
    <row r="56" spans="1:4" ht="15">
      <c r="A56" s="20" t="s">
        <v>419</v>
      </c>
      <c r="B56" s="39" t="s">
        <v>3</v>
      </c>
      <c r="C56" s="39">
        <v>36</v>
      </c>
      <c r="D56" s="40">
        <v>126</v>
      </c>
    </row>
    <row r="57" spans="1:4" ht="15">
      <c r="A57" s="20" t="s">
        <v>420</v>
      </c>
      <c r="B57" s="39" t="s">
        <v>3</v>
      </c>
      <c r="C57" s="39">
        <v>36</v>
      </c>
      <c r="D57" s="40">
        <v>197</v>
      </c>
    </row>
    <row r="58" spans="1:4" ht="15">
      <c r="A58" s="20" t="s">
        <v>421</v>
      </c>
      <c r="B58" s="39" t="s">
        <v>3</v>
      </c>
      <c r="C58" s="39">
        <v>36</v>
      </c>
      <c r="D58" s="40">
        <v>183</v>
      </c>
    </row>
    <row r="59" spans="1:4" ht="15">
      <c r="A59" s="20" t="s">
        <v>422</v>
      </c>
      <c r="B59" s="39" t="s">
        <v>3</v>
      </c>
      <c r="C59" s="39">
        <v>36</v>
      </c>
      <c r="D59" s="40">
        <v>183</v>
      </c>
    </row>
    <row r="60" spans="1:4" ht="13.5" customHeight="1">
      <c r="A60" s="125" t="s">
        <v>423</v>
      </c>
      <c r="B60" s="137"/>
      <c r="C60" s="137"/>
      <c r="D60" s="137"/>
    </row>
    <row r="61" spans="1:4" ht="13.5" customHeight="1">
      <c r="A61" s="41" t="s">
        <v>424</v>
      </c>
      <c r="B61" s="39" t="s">
        <v>3</v>
      </c>
      <c r="C61" s="39">
        <v>36</v>
      </c>
      <c r="D61" s="40">
        <v>164</v>
      </c>
    </row>
    <row r="62" spans="1:4" ht="13.5" customHeight="1">
      <c r="A62" s="20" t="s">
        <v>425</v>
      </c>
      <c r="B62" s="39" t="s">
        <v>3</v>
      </c>
      <c r="C62" s="39">
        <v>36</v>
      </c>
      <c r="D62" s="40">
        <v>164</v>
      </c>
    </row>
    <row r="63" spans="1:4" ht="13.5" customHeight="1">
      <c r="A63" s="20" t="s">
        <v>646</v>
      </c>
      <c r="B63" s="39" t="s">
        <v>3</v>
      </c>
      <c r="C63" s="39">
        <v>36</v>
      </c>
      <c r="D63" s="40">
        <v>103</v>
      </c>
    </row>
    <row r="64" spans="1:4" ht="13.5" customHeight="1">
      <c r="A64" s="20" t="s">
        <v>539</v>
      </c>
      <c r="B64" s="39" t="s">
        <v>3</v>
      </c>
      <c r="C64" s="39">
        <v>36</v>
      </c>
      <c r="D64" s="40">
        <v>137</v>
      </c>
    </row>
    <row r="65" spans="1:4" ht="13.5" customHeight="1">
      <c r="A65" s="20" t="s">
        <v>647</v>
      </c>
      <c r="B65" s="39" t="s">
        <v>3</v>
      </c>
      <c r="C65" s="39">
        <v>36</v>
      </c>
      <c r="D65" s="40">
        <v>265</v>
      </c>
    </row>
    <row r="66" spans="1:4" ht="13.5" customHeight="1">
      <c r="A66" s="20" t="s">
        <v>648</v>
      </c>
      <c r="B66" s="39" t="s">
        <v>3</v>
      </c>
      <c r="C66" s="39">
        <v>36</v>
      </c>
      <c r="D66" s="40">
        <v>265</v>
      </c>
    </row>
    <row r="67" spans="1:4" ht="13.5" customHeight="1">
      <c r="A67" s="20" t="s">
        <v>500</v>
      </c>
      <c r="B67" s="39" t="s">
        <v>3</v>
      </c>
      <c r="C67" s="39">
        <v>36</v>
      </c>
      <c r="D67" s="40">
        <v>91</v>
      </c>
    </row>
    <row r="68" spans="1:4" ht="13.5" customHeight="1">
      <c r="A68" s="20" t="s">
        <v>501</v>
      </c>
      <c r="B68" s="39" t="s">
        <v>3</v>
      </c>
      <c r="C68" s="39">
        <v>36</v>
      </c>
      <c r="D68" s="40">
        <v>91</v>
      </c>
    </row>
    <row r="69" spans="1:4" ht="13.5" customHeight="1">
      <c r="A69" s="20" t="s">
        <v>502</v>
      </c>
      <c r="B69" s="39" t="s">
        <v>3</v>
      </c>
      <c r="C69" s="39">
        <v>36</v>
      </c>
      <c r="D69" s="40">
        <v>91</v>
      </c>
    </row>
    <row r="70" spans="1:4" ht="13.5" customHeight="1">
      <c r="A70" s="20" t="s">
        <v>503</v>
      </c>
      <c r="B70" s="39" t="s">
        <v>3</v>
      </c>
      <c r="C70" s="39">
        <v>36</v>
      </c>
      <c r="D70" s="40">
        <v>301</v>
      </c>
    </row>
    <row r="71" spans="1:4" ht="13.5" customHeight="1">
      <c r="A71" s="20" t="s">
        <v>426</v>
      </c>
      <c r="B71" s="39" t="s">
        <v>3</v>
      </c>
      <c r="C71" s="39">
        <v>36</v>
      </c>
      <c r="D71" s="40">
        <v>205</v>
      </c>
    </row>
    <row r="72" spans="1:4" ht="15">
      <c r="A72" s="20" t="s">
        <v>427</v>
      </c>
      <c r="B72" s="39" t="s">
        <v>3</v>
      </c>
      <c r="C72" s="39">
        <v>36</v>
      </c>
      <c r="D72" s="40">
        <v>274</v>
      </c>
    </row>
    <row r="73" spans="1:4" ht="15">
      <c r="A73" s="20" t="s">
        <v>428</v>
      </c>
      <c r="B73" s="39" t="s">
        <v>3</v>
      </c>
      <c r="C73" s="39">
        <v>36</v>
      </c>
      <c r="D73" s="40">
        <v>274</v>
      </c>
    </row>
    <row r="74" spans="1:4" ht="15">
      <c r="A74" s="20" t="s">
        <v>592</v>
      </c>
      <c r="B74" s="39" t="s">
        <v>3</v>
      </c>
      <c r="C74" s="39">
        <v>36</v>
      </c>
      <c r="D74" s="40">
        <v>144</v>
      </c>
    </row>
    <row r="75" spans="1:4" ht="15">
      <c r="A75" s="20" t="s">
        <v>429</v>
      </c>
      <c r="B75" s="39" t="s">
        <v>3</v>
      </c>
      <c r="C75" s="39">
        <v>36</v>
      </c>
      <c r="D75" s="40">
        <v>158</v>
      </c>
    </row>
    <row r="76" spans="1:4" ht="15">
      <c r="A76" s="36" t="s">
        <v>430</v>
      </c>
      <c r="B76" s="39" t="s">
        <v>3</v>
      </c>
      <c r="C76" s="39">
        <v>36</v>
      </c>
      <c r="D76" s="40">
        <v>185</v>
      </c>
    </row>
    <row r="77" spans="1:4" ht="15" customHeight="1">
      <c r="A77" s="134" t="s">
        <v>540</v>
      </c>
      <c r="B77" s="138"/>
      <c r="C77" s="138"/>
      <c r="D77" s="138"/>
    </row>
    <row r="78" spans="1:4" ht="15">
      <c r="A78" s="20" t="s">
        <v>431</v>
      </c>
      <c r="B78" s="39" t="s">
        <v>3</v>
      </c>
      <c r="C78" s="39">
        <v>36</v>
      </c>
      <c r="D78" s="40">
        <v>55</v>
      </c>
    </row>
    <row r="79" spans="1:4" ht="15">
      <c r="A79" s="20" t="s">
        <v>432</v>
      </c>
      <c r="B79" s="39" t="s">
        <v>3</v>
      </c>
      <c r="C79" s="39">
        <v>36</v>
      </c>
      <c r="D79" s="40">
        <v>55</v>
      </c>
    </row>
    <row r="80" spans="1:4" ht="15">
      <c r="A80" s="20" t="s">
        <v>433</v>
      </c>
      <c r="B80" s="39" t="s">
        <v>3</v>
      </c>
      <c r="C80" s="39">
        <v>36</v>
      </c>
      <c r="D80" s="40">
        <v>55</v>
      </c>
    </row>
    <row r="81" spans="1:4" ht="15">
      <c r="A81" s="20" t="s">
        <v>434</v>
      </c>
      <c r="B81" s="39" t="s">
        <v>3</v>
      </c>
      <c r="C81" s="39">
        <v>36</v>
      </c>
      <c r="D81" s="40">
        <v>55</v>
      </c>
    </row>
    <row r="82" spans="1:4" ht="15">
      <c r="A82" s="20" t="s">
        <v>609</v>
      </c>
      <c r="B82" s="39" t="s">
        <v>3</v>
      </c>
      <c r="C82" s="39">
        <v>36</v>
      </c>
      <c r="D82" s="40">
        <v>165</v>
      </c>
    </row>
    <row r="83" spans="1:4" ht="15">
      <c r="A83" s="20" t="s">
        <v>610</v>
      </c>
      <c r="B83" s="39" t="s">
        <v>3</v>
      </c>
      <c r="C83" s="39">
        <v>36</v>
      </c>
      <c r="D83" s="40">
        <v>165</v>
      </c>
    </row>
    <row r="84" spans="1:4" ht="12.75">
      <c r="A84" s="134" t="s">
        <v>435</v>
      </c>
      <c r="B84" s="138"/>
      <c r="C84" s="138"/>
      <c r="D84" s="138"/>
    </row>
    <row r="85" spans="1:4" ht="15">
      <c r="A85" s="41" t="s">
        <v>436</v>
      </c>
      <c r="B85" s="39" t="s">
        <v>3</v>
      </c>
      <c r="C85" s="39"/>
      <c r="D85" s="40">
        <v>74</v>
      </c>
    </row>
    <row r="86" spans="1:4" ht="15">
      <c r="A86" s="41" t="s">
        <v>437</v>
      </c>
      <c r="B86" s="39" t="s">
        <v>3</v>
      </c>
      <c r="C86" s="39"/>
      <c r="D86" s="40">
        <v>74</v>
      </c>
    </row>
    <row r="87" spans="1:4" ht="15">
      <c r="A87" s="41" t="s">
        <v>438</v>
      </c>
      <c r="B87" s="39" t="s">
        <v>3</v>
      </c>
      <c r="C87" s="39"/>
      <c r="D87" s="40">
        <v>74</v>
      </c>
    </row>
    <row r="88" spans="1:4" ht="15">
      <c r="A88" s="41" t="s">
        <v>439</v>
      </c>
      <c r="B88" s="39" t="s">
        <v>3</v>
      </c>
      <c r="C88" s="39"/>
      <c r="D88" s="40">
        <v>74</v>
      </c>
    </row>
    <row r="89" spans="1:4" ht="15">
      <c r="A89" s="41" t="s">
        <v>440</v>
      </c>
      <c r="B89" s="39" t="s">
        <v>3</v>
      </c>
      <c r="C89" s="39"/>
      <c r="D89" s="40">
        <v>74</v>
      </c>
    </row>
    <row r="90" spans="1:4" ht="15">
      <c r="A90" s="41" t="s">
        <v>441</v>
      </c>
      <c r="B90" s="39" t="s">
        <v>3</v>
      </c>
      <c r="C90" s="39"/>
      <c r="D90" s="40">
        <v>74</v>
      </c>
    </row>
    <row r="91" spans="1:4" ht="15">
      <c r="A91" s="41" t="s">
        <v>442</v>
      </c>
      <c r="B91" s="39" t="s">
        <v>3</v>
      </c>
      <c r="C91" s="39"/>
      <c r="D91" s="40">
        <v>74</v>
      </c>
    </row>
    <row r="92" spans="1:4" ht="15">
      <c r="A92" s="41" t="s">
        <v>443</v>
      </c>
      <c r="B92" s="39" t="s">
        <v>3</v>
      </c>
      <c r="C92" s="39"/>
      <c r="D92" s="40">
        <v>74</v>
      </c>
    </row>
    <row r="93" spans="1:4" ht="15">
      <c r="A93" s="41" t="s">
        <v>444</v>
      </c>
      <c r="B93" s="39" t="s">
        <v>3</v>
      </c>
      <c r="C93" s="39"/>
      <c r="D93" s="40">
        <v>74</v>
      </c>
    </row>
    <row r="94" spans="1:4" ht="15">
      <c r="A94" s="41" t="s">
        <v>445</v>
      </c>
      <c r="B94" s="39" t="s">
        <v>3</v>
      </c>
      <c r="C94" s="39"/>
      <c r="D94" s="40">
        <v>74</v>
      </c>
    </row>
    <row r="95" spans="1:4" ht="15">
      <c r="A95" s="41" t="s">
        <v>446</v>
      </c>
      <c r="B95" s="39" t="s">
        <v>3</v>
      </c>
      <c r="C95" s="39"/>
      <c r="D95" s="40">
        <v>74</v>
      </c>
    </row>
    <row r="96" spans="1:4" ht="15">
      <c r="A96" s="41" t="s">
        <v>447</v>
      </c>
      <c r="B96" s="39" t="s">
        <v>3</v>
      </c>
      <c r="C96" s="39"/>
      <c r="D96" s="40">
        <v>74</v>
      </c>
    </row>
    <row r="97" spans="1:4" ht="15">
      <c r="A97" s="134" t="s">
        <v>448</v>
      </c>
      <c r="B97" s="135"/>
      <c r="C97" s="135"/>
      <c r="D97" s="135"/>
    </row>
    <row r="98" spans="1:4" ht="15">
      <c r="A98" s="41" t="s">
        <v>449</v>
      </c>
      <c r="B98" s="39" t="s">
        <v>3</v>
      </c>
      <c r="C98" s="39">
        <v>40</v>
      </c>
      <c r="D98" s="40">
        <v>411</v>
      </c>
    </row>
    <row r="99" spans="1:4" ht="15">
      <c r="A99" s="41" t="s">
        <v>450</v>
      </c>
      <c r="B99" s="39" t="s">
        <v>3</v>
      </c>
      <c r="C99" s="39">
        <v>36</v>
      </c>
      <c r="D99" s="40">
        <v>106</v>
      </c>
    </row>
    <row r="100" spans="1:4" ht="15">
      <c r="A100" s="41" t="s">
        <v>451</v>
      </c>
      <c r="B100" s="39" t="s">
        <v>3</v>
      </c>
      <c r="C100" s="39">
        <v>36</v>
      </c>
      <c r="D100" s="40">
        <v>301</v>
      </c>
    </row>
    <row r="101" spans="1:4" ht="15">
      <c r="A101" s="125" t="s">
        <v>452</v>
      </c>
      <c r="B101" s="136"/>
      <c r="C101" s="136"/>
      <c r="D101" s="136"/>
    </row>
    <row r="102" spans="1:4" ht="15">
      <c r="A102" s="41" t="s">
        <v>453</v>
      </c>
      <c r="B102" s="39" t="s">
        <v>3</v>
      </c>
      <c r="C102" s="39"/>
      <c r="D102" s="40">
        <v>178</v>
      </c>
    </row>
    <row r="103" spans="1:4" ht="15">
      <c r="A103" s="41" t="s">
        <v>454</v>
      </c>
      <c r="B103" s="39" t="s">
        <v>3</v>
      </c>
      <c r="C103" s="39"/>
      <c r="D103" s="40">
        <v>238</v>
      </c>
    </row>
    <row r="104" spans="1:4" ht="15">
      <c r="A104" s="41" t="s">
        <v>455</v>
      </c>
      <c r="B104" s="39" t="s">
        <v>3</v>
      </c>
      <c r="C104" s="39">
        <v>36</v>
      </c>
      <c r="D104" s="40">
        <v>130</v>
      </c>
    </row>
    <row r="105" spans="1:4" ht="15">
      <c r="A105" s="41" t="s">
        <v>608</v>
      </c>
      <c r="B105" s="39" t="s">
        <v>3</v>
      </c>
      <c r="C105" s="39">
        <v>36</v>
      </c>
      <c r="D105" s="40">
        <v>171</v>
      </c>
    </row>
    <row r="106" spans="1:4" ht="15">
      <c r="A106" s="41" t="s">
        <v>591</v>
      </c>
      <c r="B106" s="39" t="s">
        <v>3</v>
      </c>
      <c r="C106" s="39">
        <v>36</v>
      </c>
      <c r="D106" s="40">
        <v>103</v>
      </c>
    </row>
    <row r="107" spans="1:4" ht="15">
      <c r="A107" s="41" t="s">
        <v>456</v>
      </c>
      <c r="B107" s="39" t="s">
        <v>3</v>
      </c>
      <c r="C107" s="39">
        <v>36</v>
      </c>
      <c r="D107" s="40">
        <v>175</v>
      </c>
    </row>
    <row r="108" spans="1:4" ht="15">
      <c r="A108" s="134" t="s">
        <v>457</v>
      </c>
      <c r="B108" s="135"/>
      <c r="C108" s="135"/>
      <c r="D108" s="135"/>
    </row>
    <row r="109" spans="1:4" ht="15">
      <c r="A109" s="41" t="s">
        <v>458</v>
      </c>
      <c r="B109" s="39" t="s">
        <v>3</v>
      </c>
      <c r="C109" s="39">
        <v>24</v>
      </c>
      <c r="D109" s="40">
        <v>315</v>
      </c>
    </row>
    <row r="110" spans="1:4" ht="15">
      <c r="A110" s="41" t="s">
        <v>459</v>
      </c>
      <c r="B110" s="39" t="s">
        <v>3</v>
      </c>
      <c r="C110" s="39">
        <v>24</v>
      </c>
      <c r="D110" s="40">
        <v>344</v>
      </c>
    </row>
    <row r="111" spans="1:4" ht="15">
      <c r="A111" s="41" t="s">
        <v>460</v>
      </c>
      <c r="B111" s="39" t="s">
        <v>3</v>
      </c>
      <c r="C111" s="39">
        <v>24</v>
      </c>
      <c r="D111" s="40">
        <v>355</v>
      </c>
    </row>
    <row r="112" spans="1:4" ht="15">
      <c r="A112" s="125" t="s">
        <v>461</v>
      </c>
      <c r="B112" s="136"/>
      <c r="C112" s="136"/>
      <c r="D112" s="136"/>
    </row>
    <row r="113" spans="1:4" ht="15">
      <c r="A113" s="20" t="s">
        <v>504</v>
      </c>
      <c r="B113" s="39" t="s">
        <v>3</v>
      </c>
      <c r="C113" s="39">
        <v>24</v>
      </c>
      <c r="D113" s="99">
        <v>190</v>
      </c>
    </row>
    <row r="114" spans="1:4" ht="15">
      <c r="A114" s="20" t="s">
        <v>505</v>
      </c>
      <c r="B114" s="39" t="s">
        <v>3</v>
      </c>
      <c r="C114" s="39">
        <v>24</v>
      </c>
      <c r="D114" s="99">
        <v>290</v>
      </c>
    </row>
    <row r="115" spans="1:4" ht="15">
      <c r="A115" s="41" t="s">
        <v>462</v>
      </c>
      <c r="B115" s="39" t="s">
        <v>3</v>
      </c>
      <c r="C115" s="39">
        <v>24</v>
      </c>
      <c r="D115" s="40">
        <v>158</v>
      </c>
    </row>
    <row r="116" spans="1:4" ht="12.75">
      <c r="A116" s="133"/>
      <c r="B116" s="133"/>
      <c r="C116" s="133"/>
      <c r="D116" s="133"/>
    </row>
    <row r="117" spans="1:4" ht="15">
      <c r="A117" s="20" t="s">
        <v>645</v>
      </c>
      <c r="B117" s="108" t="s">
        <v>3</v>
      </c>
      <c r="C117" s="108">
        <v>24</v>
      </c>
      <c r="D117" s="108">
        <v>91</v>
      </c>
    </row>
    <row r="122" ht="12.75">
      <c r="A122" s="3"/>
    </row>
    <row r="123" spans="1:2" ht="12.75">
      <c r="A123" s="3"/>
      <c r="B123" s="3"/>
    </row>
    <row r="10030" spans="1:2" ht="12.75">
      <c r="A10030" s="3"/>
      <c r="B10030" s="3"/>
    </row>
    <row r="10031" spans="1:2" ht="12.75">
      <c r="A10031" s="3"/>
      <c r="B10031" s="3"/>
    </row>
  </sheetData>
  <sheetProtection/>
  <mergeCells count="15">
    <mergeCell ref="A1:D1"/>
    <mergeCell ref="A51:D51"/>
    <mergeCell ref="A4:D4"/>
    <mergeCell ref="A17:D17"/>
    <mergeCell ref="A34:D34"/>
    <mergeCell ref="A44:D44"/>
    <mergeCell ref="A14:D14"/>
    <mergeCell ref="A116:D116"/>
    <mergeCell ref="A108:D108"/>
    <mergeCell ref="A112:D112"/>
    <mergeCell ref="A60:D60"/>
    <mergeCell ref="A77:D77"/>
    <mergeCell ref="A84:D84"/>
    <mergeCell ref="A97:D97"/>
    <mergeCell ref="A101:D10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935"/>
  <sheetViews>
    <sheetView zoomScalePageLayoutView="0" workbookViewId="0" topLeftCell="A1">
      <selection activeCell="E2" sqref="E1:F65536"/>
    </sheetView>
  </sheetViews>
  <sheetFormatPr defaultColWidth="9.140625" defaultRowHeight="15"/>
  <cols>
    <col min="1" max="1" width="74.57421875" style="1" customWidth="1"/>
    <col min="2" max="2" width="4.7109375" style="2" customWidth="1"/>
    <col min="3" max="3" width="8.8515625" style="3" customWidth="1"/>
    <col min="4" max="4" width="8.7109375" style="3" customWidth="1"/>
    <col min="5" max="5" width="3.421875" style="3" customWidth="1"/>
    <col min="6" max="16384" width="9.140625" style="3" customWidth="1"/>
  </cols>
  <sheetData>
    <row r="1" spans="1:25" ht="18.75">
      <c r="A1" s="117" t="s">
        <v>729</v>
      </c>
      <c r="B1" s="117"/>
      <c r="C1" s="117"/>
      <c r="D1" s="11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2.75">
      <c r="A2" s="69"/>
      <c r="B2" s="69"/>
      <c r="C2" s="65"/>
      <c r="D2" s="65"/>
      <c r="E2" s="65"/>
      <c r="F2" s="65"/>
      <c r="G2" s="6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4" ht="40.5" customHeight="1">
      <c r="A3" s="7" t="s">
        <v>0</v>
      </c>
      <c r="B3" s="8" t="s">
        <v>1</v>
      </c>
      <c r="C3" s="9" t="s">
        <v>2</v>
      </c>
      <c r="D3" s="10" t="s">
        <v>19</v>
      </c>
    </row>
    <row r="4" spans="1:5" ht="12.75">
      <c r="A4" s="125" t="s">
        <v>405</v>
      </c>
      <c r="B4" s="126"/>
      <c r="C4" s="126"/>
      <c r="D4" s="126"/>
      <c r="E4" s="4"/>
    </row>
    <row r="5" spans="1:4" ht="15">
      <c r="A5" s="20" t="s">
        <v>683</v>
      </c>
      <c r="B5" s="39" t="s">
        <v>3</v>
      </c>
      <c r="C5" s="39">
        <v>24</v>
      </c>
      <c r="D5" s="40">
        <v>540</v>
      </c>
    </row>
    <row r="6" spans="1:4" ht="15">
      <c r="A6" s="20" t="s">
        <v>669</v>
      </c>
      <c r="B6" s="39" t="s">
        <v>3</v>
      </c>
      <c r="C6" s="39">
        <v>18</v>
      </c>
      <c r="D6" s="112">
        <v>95</v>
      </c>
    </row>
    <row r="7" spans="1:4" ht="15">
      <c r="A7" s="20" t="s">
        <v>670</v>
      </c>
      <c r="B7" s="39" t="s">
        <v>3</v>
      </c>
      <c r="C7" s="39">
        <v>15</v>
      </c>
      <c r="D7" s="40">
        <v>98</v>
      </c>
    </row>
    <row r="8" spans="1:5" ht="12.75">
      <c r="A8" s="125" t="s">
        <v>667</v>
      </c>
      <c r="B8" s="126"/>
      <c r="C8" s="126"/>
      <c r="D8" s="126"/>
      <c r="E8" s="4"/>
    </row>
    <row r="9" spans="1:4" ht="15">
      <c r="A9" s="20" t="s">
        <v>671</v>
      </c>
      <c r="B9" s="39" t="s">
        <v>3</v>
      </c>
      <c r="C9" s="39">
        <v>24</v>
      </c>
      <c r="D9" s="40">
        <v>115</v>
      </c>
    </row>
    <row r="10" spans="1:4" ht="12.75">
      <c r="A10" s="124" t="s">
        <v>668</v>
      </c>
      <c r="B10" s="124"/>
      <c r="C10" s="124"/>
      <c r="D10" s="124"/>
    </row>
    <row r="11" spans="1:4" ht="15">
      <c r="A11" s="20" t="s">
        <v>672</v>
      </c>
      <c r="B11" s="39" t="s">
        <v>3</v>
      </c>
      <c r="C11" s="39">
        <v>24</v>
      </c>
      <c r="D11" s="40">
        <v>133</v>
      </c>
    </row>
    <row r="12" spans="1:4" ht="15">
      <c r="A12" s="20" t="s">
        <v>673</v>
      </c>
      <c r="B12" s="39" t="s">
        <v>3</v>
      </c>
      <c r="C12" s="39">
        <v>24</v>
      </c>
      <c r="D12" s="40">
        <v>133</v>
      </c>
    </row>
    <row r="13" spans="1:4" ht="15">
      <c r="A13" s="20" t="s">
        <v>674</v>
      </c>
      <c r="B13" s="39" t="s">
        <v>3</v>
      </c>
      <c r="C13" s="39">
        <v>24</v>
      </c>
      <c r="D13" s="40">
        <v>130</v>
      </c>
    </row>
    <row r="14" spans="1:4" ht="15">
      <c r="A14" s="20" t="s">
        <v>675</v>
      </c>
      <c r="B14" s="39" t="s">
        <v>3</v>
      </c>
      <c r="C14" s="39">
        <v>24</v>
      </c>
      <c r="D14" s="40">
        <v>122</v>
      </c>
    </row>
    <row r="15" spans="1:4" ht="15">
      <c r="A15" s="20" t="s">
        <v>676</v>
      </c>
      <c r="B15" s="39" t="s">
        <v>3</v>
      </c>
      <c r="C15" s="39">
        <v>24</v>
      </c>
      <c r="D15" s="40">
        <v>138</v>
      </c>
    </row>
    <row r="16" spans="1:4" ht="15">
      <c r="A16" s="20" t="s">
        <v>677</v>
      </c>
      <c r="B16" s="39" t="s">
        <v>3</v>
      </c>
      <c r="C16" s="39">
        <v>24</v>
      </c>
      <c r="D16" s="40">
        <v>140</v>
      </c>
    </row>
    <row r="17" spans="1:4" ht="15">
      <c r="A17" s="20" t="s">
        <v>678</v>
      </c>
      <c r="B17" s="39" t="s">
        <v>3</v>
      </c>
      <c r="C17" s="39">
        <v>24</v>
      </c>
      <c r="D17" s="40">
        <v>154</v>
      </c>
    </row>
    <row r="18" spans="1:4" ht="13.5" customHeight="1">
      <c r="A18" s="125" t="s">
        <v>679</v>
      </c>
      <c r="B18" s="126"/>
      <c r="C18" s="126"/>
      <c r="D18" s="126"/>
    </row>
    <row r="19" spans="1:4" ht="13.5" customHeight="1">
      <c r="A19" s="41" t="s">
        <v>680</v>
      </c>
      <c r="B19" s="39" t="s">
        <v>3</v>
      </c>
      <c r="C19" s="39">
        <v>12</v>
      </c>
      <c r="D19" s="40">
        <v>189</v>
      </c>
    </row>
    <row r="20" spans="1:4" ht="13.5" customHeight="1">
      <c r="A20" s="20" t="s">
        <v>681</v>
      </c>
      <c r="B20" s="39" t="s">
        <v>3</v>
      </c>
      <c r="C20" s="39">
        <v>12</v>
      </c>
      <c r="D20" s="40">
        <v>189</v>
      </c>
    </row>
    <row r="21" spans="1:4" ht="13.5" customHeight="1">
      <c r="A21" s="20" t="s">
        <v>682</v>
      </c>
      <c r="B21" s="39" t="s">
        <v>3</v>
      </c>
      <c r="C21" s="39">
        <v>12</v>
      </c>
      <c r="D21" s="40">
        <v>189</v>
      </c>
    </row>
    <row r="26" ht="12.75">
      <c r="A26" s="3"/>
    </row>
    <row r="27" spans="1:2" ht="12.75">
      <c r="A27" s="3"/>
      <c r="B27" s="3"/>
    </row>
    <row r="9934" spans="1:2" ht="12.75">
      <c r="A9934" s="3"/>
      <c r="B9934" s="3"/>
    </row>
    <row r="9935" spans="1:2" ht="12.75">
      <c r="A9935" s="3"/>
      <c r="B9935" s="3"/>
    </row>
  </sheetData>
  <sheetProtection/>
  <mergeCells count="5">
    <mergeCell ref="A18:D18"/>
    <mergeCell ref="A1:D1"/>
    <mergeCell ref="A8:D8"/>
    <mergeCell ref="A10:D10"/>
    <mergeCell ref="A4:D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8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3" sqref="A3:IV4"/>
    </sheetView>
  </sheetViews>
  <sheetFormatPr defaultColWidth="9.140625" defaultRowHeight="15"/>
  <cols>
    <col min="1" max="1" width="58.7109375" style="1" customWidth="1"/>
    <col min="2" max="2" width="4.7109375" style="2" customWidth="1"/>
    <col min="3" max="3" width="8.7109375" style="14" customWidth="1"/>
    <col min="4" max="4" width="8.140625" style="3" customWidth="1"/>
    <col min="5" max="5" width="3.421875" style="3" customWidth="1"/>
    <col min="6" max="7" width="9.140625" style="3" customWidth="1"/>
    <col min="8" max="8" width="15.140625" style="3" customWidth="1"/>
    <col min="9" max="9" width="14.57421875" style="3" customWidth="1"/>
    <col min="10" max="10" width="15.140625" style="3" customWidth="1"/>
    <col min="11" max="11" width="21.57421875" style="3" customWidth="1"/>
    <col min="12" max="12" width="24.140625" style="0" customWidth="1"/>
    <col min="13" max="13" width="14.421875" style="3" customWidth="1"/>
    <col min="14" max="14" width="12.57421875" style="3" customWidth="1"/>
    <col min="15" max="15" width="12.421875" style="3" customWidth="1"/>
    <col min="16" max="16" width="9.140625" style="3" customWidth="1"/>
    <col min="17" max="17" width="11.8515625" style="3" customWidth="1"/>
    <col min="18" max="16384" width="9.140625" style="3" customWidth="1"/>
  </cols>
  <sheetData>
    <row r="1" spans="1:4" ht="28.5" customHeight="1">
      <c r="A1" s="117" t="s">
        <v>728</v>
      </c>
      <c r="B1" s="117"/>
      <c r="C1" s="117"/>
      <c r="D1" s="117"/>
    </row>
    <row r="2" spans="1:4" ht="15">
      <c r="A2" s="69"/>
      <c r="B2" s="69"/>
      <c r="C2" s="65"/>
      <c r="D2" s="65"/>
    </row>
    <row r="3" spans="1:4" ht="38.25" customHeight="1">
      <c r="A3" s="7" t="s">
        <v>0</v>
      </c>
      <c r="B3" s="8" t="s">
        <v>1</v>
      </c>
      <c r="C3" s="9" t="s">
        <v>2</v>
      </c>
      <c r="D3" s="10" t="s">
        <v>19</v>
      </c>
    </row>
    <row r="4" spans="1:12" ht="15.75" customHeight="1">
      <c r="A4" s="134" t="s">
        <v>21</v>
      </c>
      <c r="B4" s="141"/>
      <c r="C4" s="141"/>
      <c r="D4" s="141"/>
      <c r="L4" s="15"/>
    </row>
    <row r="5" spans="1:16" ht="12.75" customHeight="1">
      <c r="A5" s="19" t="s">
        <v>465</v>
      </c>
      <c r="B5" s="16" t="s">
        <v>3</v>
      </c>
      <c r="C5" s="5">
        <v>14</v>
      </c>
      <c r="D5" s="6">
        <v>82</v>
      </c>
      <c r="L5" s="17"/>
      <c r="M5" s="18"/>
      <c r="N5" s="18"/>
      <c r="O5" s="18"/>
      <c r="P5" s="18"/>
    </row>
    <row r="6" spans="1:16" ht="12.75" customHeight="1">
      <c r="A6" s="19" t="s">
        <v>466</v>
      </c>
      <c r="B6" s="16" t="s">
        <v>3</v>
      </c>
      <c r="C6" s="5">
        <v>18</v>
      </c>
      <c r="D6" s="6">
        <v>94</v>
      </c>
      <c r="L6" s="17"/>
      <c r="M6" s="18"/>
      <c r="N6" s="18"/>
      <c r="O6" s="18"/>
      <c r="P6" s="18"/>
    </row>
    <row r="7" spans="1:16" ht="12.75" customHeight="1">
      <c r="A7" s="19" t="s">
        <v>467</v>
      </c>
      <c r="B7" s="16" t="s">
        <v>3</v>
      </c>
      <c r="C7" s="5">
        <v>12</v>
      </c>
      <c r="D7" s="6">
        <v>98</v>
      </c>
      <c r="L7" s="17"/>
      <c r="M7" s="18"/>
      <c r="N7" s="18"/>
      <c r="O7" s="18"/>
      <c r="P7" s="18"/>
    </row>
    <row r="8" spans="1:16" ht="12.75" customHeight="1">
      <c r="A8" s="25" t="s">
        <v>666</v>
      </c>
      <c r="B8" s="16" t="s">
        <v>3</v>
      </c>
      <c r="C8" s="5">
        <v>12</v>
      </c>
      <c r="D8" s="6">
        <v>28</v>
      </c>
      <c r="L8" s="17"/>
      <c r="M8" s="18"/>
      <c r="N8" s="18"/>
      <c r="O8" s="18"/>
      <c r="P8" s="18"/>
    </row>
    <row r="9" spans="1:16" ht="12.75" customHeight="1">
      <c r="A9" s="25" t="s">
        <v>665</v>
      </c>
      <c r="B9" s="16" t="s">
        <v>3</v>
      </c>
      <c r="C9" s="5">
        <v>12</v>
      </c>
      <c r="D9" s="6">
        <v>85</v>
      </c>
      <c r="L9" s="17"/>
      <c r="M9" s="18"/>
      <c r="N9" s="18"/>
      <c r="O9" s="18"/>
      <c r="P9" s="18"/>
    </row>
    <row r="10" spans="1:16" ht="12.75" customHeight="1">
      <c r="A10" s="25" t="s">
        <v>468</v>
      </c>
      <c r="B10" s="5" t="s">
        <v>3</v>
      </c>
      <c r="C10" s="5">
        <v>12</v>
      </c>
      <c r="D10" s="6">
        <v>101</v>
      </c>
      <c r="L10" s="17"/>
      <c r="M10" s="18"/>
      <c r="N10" s="18"/>
      <c r="O10" s="18"/>
      <c r="P10" s="18"/>
    </row>
    <row r="11" spans="1:16" ht="12.75" customHeight="1">
      <c r="A11" s="25" t="s">
        <v>507</v>
      </c>
      <c r="B11" s="5" t="s">
        <v>3</v>
      </c>
      <c r="C11" s="5">
        <v>12</v>
      </c>
      <c r="D11" s="6">
        <v>119</v>
      </c>
      <c r="L11" s="17"/>
      <c r="M11" s="18"/>
      <c r="N11" s="18"/>
      <c r="O11" s="18"/>
      <c r="P11" s="18"/>
    </row>
    <row r="12" spans="1:16" ht="12.75" customHeight="1">
      <c r="A12" s="25" t="s">
        <v>506</v>
      </c>
      <c r="B12" s="5" t="s">
        <v>3</v>
      </c>
      <c r="C12" s="5">
        <v>12</v>
      </c>
      <c r="D12" s="6">
        <v>109</v>
      </c>
      <c r="L12" s="17"/>
      <c r="M12" s="18"/>
      <c r="N12" s="18"/>
      <c r="O12" s="18"/>
      <c r="P12" s="18"/>
    </row>
    <row r="13" spans="1:16" ht="12.75" customHeight="1">
      <c r="A13" s="25" t="s">
        <v>469</v>
      </c>
      <c r="B13" s="5" t="s">
        <v>3</v>
      </c>
      <c r="C13" s="5">
        <v>12</v>
      </c>
      <c r="D13" s="6">
        <v>120</v>
      </c>
      <c r="L13" s="17"/>
      <c r="M13" s="18"/>
      <c r="N13" s="18"/>
      <c r="O13" s="18"/>
      <c r="P13" s="18"/>
    </row>
    <row r="14" spans="1:16" ht="12.75" customHeight="1">
      <c r="A14" s="143" t="s">
        <v>20</v>
      </c>
      <c r="B14" s="145"/>
      <c r="C14" s="145"/>
      <c r="D14" s="145"/>
      <c r="L14" s="17"/>
      <c r="M14" s="18"/>
      <c r="N14" s="18"/>
      <c r="O14" s="18"/>
      <c r="P14" s="18"/>
    </row>
    <row r="15" spans="1:16" ht="15" customHeight="1">
      <c r="A15" s="19" t="s">
        <v>470</v>
      </c>
      <c r="B15" s="16" t="s">
        <v>3</v>
      </c>
      <c r="C15" s="5">
        <v>24</v>
      </c>
      <c r="D15" s="6">
        <v>99</v>
      </c>
      <c r="L15" s="17"/>
      <c r="M15" s="18"/>
      <c r="N15" s="18"/>
      <c r="O15" s="18"/>
      <c r="P15" s="18"/>
    </row>
    <row r="16" spans="1:16" ht="15" customHeight="1">
      <c r="A16" s="19" t="s">
        <v>471</v>
      </c>
      <c r="B16" s="16" t="s">
        <v>3</v>
      </c>
      <c r="C16" s="5">
        <v>24</v>
      </c>
      <c r="D16" s="6">
        <v>99</v>
      </c>
      <c r="L16" s="17"/>
      <c r="M16" s="18"/>
      <c r="N16" s="18"/>
      <c r="O16" s="18"/>
      <c r="P16" s="18"/>
    </row>
    <row r="17" spans="1:16" ht="15" customHeight="1">
      <c r="A17" s="19" t="s">
        <v>472</v>
      </c>
      <c r="B17" s="16" t="s">
        <v>3</v>
      </c>
      <c r="C17" s="5">
        <v>24</v>
      </c>
      <c r="D17" s="6">
        <v>99</v>
      </c>
      <c r="L17" s="17"/>
      <c r="M17" s="18"/>
      <c r="N17" s="18"/>
      <c r="O17" s="18"/>
      <c r="P17" s="18"/>
    </row>
    <row r="18" spans="1:16" ht="15" customHeight="1">
      <c r="A18" s="19" t="s">
        <v>473</v>
      </c>
      <c r="B18" s="16" t="s">
        <v>3</v>
      </c>
      <c r="C18" s="5">
        <v>24</v>
      </c>
      <c r="D18" s="6">
        <v>99</v>
      </c>
      <c r="L18" s="17"/>
      <c r="M18" s="18"/>
      <c r="N18" s="18"/>
      <c r="O18" s="18"/>
      <c r="P18" s="18"/>
    </row>
    <row r="19" spans="1:16" ht="15" customHeight="1">
      <c r="A19" s="19" t="s">
        <v>474</v>
      </c>
      <c r="B19" s="16" t="s">
        <v>3</v>
      </c>
      <c r="C19" s="5">
        <v>24</v>
      </c>
      <c r="D19" s="6">
        <v>99</v>
      </c>
      <c r="L19" s="17"/>
      <c r="M19" s="18"/>
      <c r="N19" s="18"/>
      <c r="O19" s="18"/>
      <c r="P19" s="18"/>
    </row>
    <row r="20" spans="1:16" ht="15" customHeight="1">
      <c r="A20" s="19" t="s">
        <v>475</v>
      </c>
      <c r="B20" s="16" t="s">
        <v>3</v>
      </c>
      <c r="C20" s="13">
        <v>24</v>
      </c>
      <c r="D20" s="6">
        <v>99</v>
      </c>
      <c r="E20" s="4"/>
      <c r="L20" s="17"/>
      <c r="M20" s="18"/>
      <c r="N20" s="18"/>
      <c r="O20" s="18"/>
      <c r="P20" s="18"/>
    </row>
    <row r="21" spans="1:16" s="47" customFormat="1" ht="15" customHeight="1">
      <c r="A21" s="139" t="s">
        <v>24</v>
      </c>
      <c r="B21" s="146"/>
      <c r="C21" s="146"/>
      <c r="D21" s="146"/>
      <c r="E21" s="46"/>
      <c r="L21" s="48"/>
      <c r="M21" s="49"/>
      <c r="N21" s="49"/>
      <c r="O21" s="49"/>
      <c r="P21" s="49"/>
    </row>
    <row r="22" spans="1:16" ht="15">
      <c r="A22" s="19" t="s">
        <v>476</v>
      </c>
      <c r="B22" s="91" t="s">
        <v>3</v>
      </c>
      <c r="C22" s="92">
        <v>14</v>
      </c>
      <c r="D22" s="24">
        <v>96</v>
      </c>
      <c r="L22" s="17"/>
      <c r="M22" s="18"/>
      <c r="N22" s="18"/>
      <c r="O22" s="18"/>
      <c r="P22" s="18"/>
    </row>
    <row r="23" spans="1:16" ht="15">
      <c r="A23" s="19" t="s">
        <v>477</v>
      </c>
      <c r="B23" s="91" t="s">
        <v>3</v>
      </c>
      <c r="C23" s="92">
        <v>12</v>
      </c>
      <c r="D23" s="24">
        <v>98</v>
      </c>
      <c r="L23" s="17"/>
      <c r="M23" s="18"/>
      <c r="N23" s="18"/>
      <c r="O23" s="18"/>
      <c r="P23" s="18"/>
    </row>
    <row r="24" spans="1:16" ht="15">
      <c r="A24" s="19" t="s">
        <v>478</v>
      </c>
      <c r="B24" s="91" t="s">
        <v>3</v>
      </c>
      <c r="C24" s="92">
        <v>12</v>
      </c>
      <c r="D24" s="24">
        <v>95</v>
      </c>
      <c r="L24" s="17"/>
      <c r="M24" s="18"/>
      <c r="N24" s="18"/>
      <c r="O24" s="18"/>
      <c r="P24" s="18"/>
    </row>
    <row r="25" spans="1:16" ht="15">
      <c r="A25" s="19" t="s">
        <v>479</v>
      </c>
      <c r="B25" s="91" t="s">
        <v>3</v>
      </c>
      <c r="C25" s="92">
        <v>18</v>
      </c>
      <c r="D25" s="24">
        <v>76</v>
      </c>
      <c r="L25" s="17"/>
      <c r="M25" s="18"/>
      <c r="N25" s="18"/>
      <c r="O25" s="18"/>
      <c r="P25" s="18"/>
    </row>
    <row r="26" spans="1:16" ht="15">
      <c r="A26" s="19" t="s">
        <v>480</v>
      </c>
      <c r="B26" s="91" t="s">
        <v>3</v>
      </c>
      <c r="C26" s="92">
        <v>18</v>
      </c>
      <c r="D26" s="24">
        <v>104</v>
      </c>
      <c r="L26" s="17"/>
      <c r="M26" s="18"/>
      <c r="N26" s="18"/>
      <c r="O26" s="18"/>
      <c r="P26" s="18"/>
    </row>
    <row r="27" spans="1:16" ht="15">
      <c r="A27" s="143" t="s">
        <v>22</v>
      </c>
      <c r="B27" s="144"/>
      <c r="C27" s="144"/>
      <c r="D27" s="144"/>
      <c r="L27" s="17"/>
      <c r="M27" s="18"/>
      <c r="N27" s="18"/>
      <c r="O27" s="18"/>
      <c r="P27" s="18"/>
    </row>
    <row r="28" spans="1:16" ht="15">
      <c r="A28" s="19" t="s">
        <v>481</v>
      </c>
      <c r="B28" s="16" t="s">
        <v>3</v>
      </c>
      <c r="C28" s="11">
        <v>7</v>
      </c>
      <c r="D28" s="6">
        <v>79</v>
      </c>
      <c r="L28" s="17"/>
      <c r="M28" s="18"/>
      <c r="N28" s="18"/>
      <c r="O28" s="18"/>
      <c r="P28" s="18"/>
    </row>
    <row r="29" spans="1:16" ht="15">
      <c r="A29" s="19" t="s">
        <v>482</v>
      </c>
      <c r="B29" s="16" t="s">
        <v>3</v>
      </c>
      <c r="C29" s="11">
        <v>12</v>
      </c>
      <c r="D29" s="6">
        <v>61</v>
      </c>
      <c r="L29" s="17"/>
      <c r="M29" s="18"/>
      <c r="N29" s="18"/>
      <c r="O29" s="18"/>
      <c r="P29" s="18"/>
    </row>
    <row r="30" spans="1:16" ht="15">
      <c r="A30" s="19" t="s">
        <v>483</v>
      </c>
      <c r="B30" s="16" t="s">
        <v>3</v>
      </c>
      <c r="C30" s="11">
        <v>12</v>
      </c>
      <c r="D30" s="6">
        <v>61</v>
      </c>
      <c r="L30" s="17"/>
      <c r="M30" s="18"/>
      <c r="N30" s="18"/>
      <c r="O30" s="18"/>
      <c r="P30" s="18"/>
    </row>
    <row r="31" spans="1:16" ht="15">
      <c r="A31" s="143" t="s">
        <v>23</v>
      </c>
      <c r="B31" s="145"/>
      <c r="C31" s="145"/>
      <c r="D31" s="145"/>
      <c r="L31" s="17"/>
      <c r="M31" s="18"/>
      <c r="N31" s="18"/>
      <c r="O31" s="18"/>
      <c r="P31" s="18"/>
    </row>
    <row r="32" spans="1:16" ht="15">
      <c r="A32" s="19" t="s">
        <v>484</v>
      </c>
      <c r="B32" s="16" t="s">
        <v>3</v>
      </c>
      <c r="C32" s="11">
        <v>18</v>
      </c>
      <c r="D32" s="6">
        <v>79</v>
      </c>
      <c r="L32" s="17"/>
      <c r="M32" s="18"/>
      <c r="N32" s="18"/>
      <c r="O32" s="18"/>
      <c r="P32" s="18"/>
    </row>
    <row r="33" spans="1:16" ht="15">
      <c r="A33" s="19" t="s">
        <v>726</v>
      </c>
      <c r="B33" s="16" t="s">
        <v>3</v>
      </c>
      <c r="C33" s="11">
        <v>18</v>
      </c>
      <c r="D33" s="6">
        <v>79</v>
      </c>
      <c r="L33" s="17"/>
      <c r="M33" s="18"/>
      <c r="N33" s="18"/>
      <c r="O33" s="18"/>
      <c r="P33" s="18"/>
    </row>
    <row r="34" spans="1:16" ht="15">
      <c r="A34" s="19" t="s">
        <v>725</v>
      </c>
      <c r="B34" s="16" t="s">
        <v>3</v>
      </c>
      <c r="C34" s="11">
        <v>6</v>
      </c>
      <c r="D34" s="6">
        <v>112</v>
      </c>
      <c r="L34" s="17"/>
      <c r="M34" s="18"/>
      <c r="N34" s="18"/>
      <c r="O34" s="18"/>
      <c r="P34" s="18"/>
    </row>
    <row r="35" spans="1:12" ht="15">
      <c r="A35" s="20" t="s">
        <v>616</v>
      </c>
      <c r="B35" s="16" t="s">
        <v>3</v>
      </c>
      <c r="C35" s="11">
        <v>12</v>
      </c>
      <c r="D35" s="6">
        <v>38</v>
      </c>
      <c r="H35" s="15"/>
      <c r="L35" s="3"/>
    </row>
    <row r="36" spans="1:12" ht="15">
      <c r="A36" s="20" t="s">
        <v>615</v>
      </c>
      <c r="B36" s="16" t="s">
        <v>3</v>
      </c>
      <c r="C36" s="11">
        <v>12</v>
      </c>
      <c r="D36" s="6">
        <v>48</v>
      </c>
      <c r="H36" s="15"/>
      <c r="L36" s="3"/>
    </row>
    <row r="37" spans="1:12" ht="15">
      <c r="A37" s="20" t="s">
        <v>614</v>
      </c>
      <c r="B37" s="16" t="s">
        <v>3</v>
      </c>
      <c r="C37" s="11">
        <v>12</v>
      </c>
      <c r="D37" s="6">
        <v>36</v>
      </c>
      <c r="H37" s="15"/>
      <c r="L37" s="3"/>
    </row>
    <row r="38" spans="1:12" ht="15">
      <c r="A38" s="20" t="s">
        <v>613</v>
      </c>
      <c r="B38" s="16" t="s">
        <v>3</v>
      </c>
      <c r="C38" s="11">
        <v>12</v>
      </c>
      <c r="D38" s="6">
        <v>36</v>
      </c>
      <c r="H38" s="15"/>
      <c r="L38" s="3"/>
    </row>
    <row r="39" ht="12.75">
      <c r="L39" s="3"/>
    </row>
    <row r="40" ht="12.75">
      <c r="L40" s="3"/>
    </row>
    <row r="41" ht="12.75">
      <c r="L41" s="3"/>
    </row>
    <row r="42" ht="12.75">
      <c r="L42" s="3"/>
    </row>
    <row r="43" ht="12.75">
      <c r="L43" s="3"/>
    </row>
    <row r="44" ht="12.75">
      <c r="L44" s="3"/>
    </row>
    <row r="45" ht="12.75">
      <c r="L45" s="3"/>
    </row>
    <row r="46" ht="12.75">
      <c r="L46" s="3"/>
    </row>
    <row r="47" ht="12.75">
      <c r="L47" s="3"/>
    </row>
    <row r="48" ht="12.75">
      <c r="L48" s="3"/>
    </row>
    <row r="49" ht="12.75">
      <c r="L49" s="3"/>
    </row>
    <row r="50" ht="12.75">
      <c r="L50" s="3"/>
    </row>
    <row r="51" spans="1:12" ht="12.75">
      <c r="A51" s="3"/>
      <c r="B51" s="3"/>
      <c r="C51" s="3"/>
      <c r="L51" s="3"/>
    </row>
    <row r="52" spans="1:12" ht="12.75">
      <c r="A52" s="3"/>
      <c r="B52" s="3"/>
      <c r="C52" s="3"/>
      <c r="L52" s="3"/>
    </row>
    <row r="9850" spans="1:12" ht="12.75">
      <c r="A9850" s="3"/>
      <c r="B9850" s="3"/>
      <c r="C9850" s="3"/>
      <c r="L9850" s="3"/>
    </row>
    <row r="9851" spans="1:12" ht="12.75">
      <c r="A9851" s="3"/>
      <c r="B9851" s="3"/>
      <c r="C9851" s="3"/>
      <c r="L9851" s="3"/>
    </row>
    <row r="9852" spans="1:12" ht="12.75">
      <c r="A9852" s="3"/>
      <c r="B9852" s="3"/>
      <c r="C9852" s="3"/>
      <c r="L9852" s="3"/>
    </row>
    <row r="9853" spans="1:12" ht="12.75">
      <c r="A9853" s="3"/>
      <c r="B9853" s="3"/>
      <c r="C9853" s="3"/>
      <c r="L9853" s="3"/>
    </row>
    <row r="9854" spans="1:12" ht="12.75">
      <c r="A9854" s="3"/>
      <c r="B9854" s="3"/>
      <c r="C9854" s="3"/>
      <c r="L9854" s="3"/>
    </row>
    <row r="9859" ht="12.75">
      <c r="L9859" s="3"/>
    </row>
    <row r="9860" ht="12.75">
      <c r="L9860" s="3"/>
    </row>
    <row r="9861" ht="12.75">
      <c r="L9861" s="3"/>
    </row>
    <row r="9862" ht="12.75">
      <c r="L9862" s="3"/>
    </row>
    <row r="9863" ht="12.75">
      <c r="L9863" s="3"/>
    </row>
    <row r="9864" ht="12.75">
      <c r="L9864" s="3"/>
    </row>
    <row r="9865" ht="12.75">
      <c r="L9865" s="3"/>
    </row>
    <row r="9866" spans="1:12" ht="12.75">
      <c r="A9866" s="3"/>
      <c r="B9866" s="3"/>
      <c r="L9866" s="3"/>
    </row>
    <row r="9867" spans="1:12" ht="12.75">
      <c r="A9867" s="3"/>
      <c r="B9867" s="3"/>
      <c r="L9867" s="3"/>
    </row>
    <row r="9868" ht="12.75">
      <c r="L9868" s="3"/>
    </row>
    <row r="9869" ht="12.75">
      <c r="L9869" s="3"/>
    </row>
    <row r="9870" ht="12.75">
      <c r="L9870" s="3"/>
    </row>
    <row r="9875" spans="1:12" ht="12.75">
      <c r="A9875" s="3"/>
      <c r="B9875" s="3"/>
      <c r="C9875" s="3"/>
      <c r="L9875" s="3"/>
    </row>
    <row r="9876" spans="1:12" ht="12.75">
      <c r="A9876" s="3"/>
      <c r="B9876" s="3"/>
      <c r="C9876" s="3"/>
      <c r="L9876" s="3"/>
    </row>
    <row r="9877" spans="1:12" ht="12.75">
      <c r="A9877" s="3"/>
      <c r="B9877" s="3"/>
      <c r="C9877" s="3"/>
      <c r="L9877" s="3"/>
    </row>
    <row r="9878" spans="1:12" ht="12.75">
      <c r="A9878" s="3"/>
      <c r="B9878" s="3"/>
      <c r="C9878" s="3"/>
      <c r="L9878" s="3"/>
    </row>
    <row r="9879" spans="1:12" ht="12.75">
      <c r="A9879" s="3"/>
      <c r="B9879" s="3"/>
      <c r="C9879" s="3"/>
      <c r="L9879" s="3"/>
    </row>
    <row r="9880" spans="1:12" ht="12.75">
      <c r="A9880" s="3"/>
      <c r="B9880" s="3"/>
      <c r="C9880" s="3"/>
      <c r="L9880" s="3"/>
    </row>
    <row r="9881" spans="1:12" ht="12.75">
      <c r="A9881" s="3"/>
      <c r="B9881" s="3"/>
      <c r="C9881" s="3"/>
      <c r="L9881" s="3"/>
    </row>
    <row r="9882" spans="1:12" ht="12.75">
      <c r="A9882" s="3"/>
      <c r="B9882" s="3"/>
      <c r="C9882" s="3"/>
      <c r="L9882" s="3"/>
    </row>
    <row r="9883" spans="1:12" ht="12.75">
      <c r="A9883" s="3"/>
      <c r="B9883" s="3"/>
      <c r="C9883" s="3"/>
      <c r="L9883" s="3"/>
    </row>
  </sheetData>
  <sheetProtection/>
  <mergeCells count="6">
    <mergeCell ref="A1:D1"/>
    <mergeCell ref="A27:D27"/>
    <mergeCell ref="A31:D31"/>
    <mergeCell ref="A4:D4"/>
    <mergeCell ref="A14:D14"/>
    <mergeCell ref="A21:D2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2" sqref="E1:F65536"/>
    </sheetView>
  </sheetViews>
  <sheetFormatPr defaultColWidth="9.140625" defaultRowHeight="15"/>
  <cols>
    <col min="1" max="1" width="69.00390625" style="0" customWidth="1"/>
  </cols>
  <sheetData>
    <row r="1" spans="1:4" ht="18.75" customHeight="1">
      <c r="A1" s="117" t="s">
        <v>728</v>
      </c>
      <c r="B1" s="117"/>
      <c r="C1" s="117"/>
      <c r="D1" s="117"/>
    </row>
    <row r="2" spans="1:4" ht="15">
      <c r="A2" s="69"/>
      <c r="B2" s="69"/>
      <c r="C2" s="65"/>
      <c r="D2" s="65"/>
    </row>
    <row r="3" spans="1:4" ht="38.25">
      <c r="A3" s="7" t="s">
        <v>0</v>
      </c>
      <c r="B3" s="8" t="s">
        <v>1</v>
      </c>
      <c r="C3" s="9" t="s">
        <v>2</v>
      </c>
      <c r="D3" s="10" t="s">
        <v>19</v>
      </c>
    </row>
    <row r="4" spans="1:4" ht="15">
      <c r="A4" s="36" t="s">
        <v>593</v>
      </c>
      <c r="B4" s="37" t="s">
        <v>3</v>
      </c>
      <c r="C4" s="37">
        <v>12</v>
      </c>
      <c r="D4" s="38">
        <v>230</v>
      </c>
    </row>
    <row r="5" spans="1:4" ht="15">
      <c r="A5" s="36" t="s">
        <v>720</v>
      </c>
      <c r="B5" s="37" t="s">
        <v>3</v>
      </c>
      <c r="C5" s="37">
        <v>18</v>
      </c>
      <c r="D5" s="38">
        <v>230</v>
      </c>
    </row>
    <row r="6" spans="1:4" ht="15">
      <c r="A6" s="36" t="s">
        <v>595</v>
      </c>
      <c r="B6" s="37" t="s">
        <v>3</v>
      </c>
      <c r="C6" s="37">
        <v>18</v>
      </c>
      <c r="D6" s="38">
        <v>230</v>
      </c>
    </row>
    <row r="7" spans="1:4" ht="15">
      <c r="A7" s="20" t="s">
        <v>594</v>
      </c>
      <c r="B7" s="39" t="s">
        <v>3</v>
      </c>
      <c r="C7" s="39">
        <v>12</v>
      </c>
      <c r="D7" s="40">
        <v>287</v>
      </c>
    </row>
    <row r="8" spans="1:4" ht="15">
      <c r="A8" s="20" t="s">
        <v>715</v>
      </c>
      <c r="B8" s="39" t="s">
        <v>3</v>
      </c>
      <c r="C8" s="39">
        <v>12</v>
      </c>
      <c r="D8" s="40">
        <v>287</v>
      </c>
    </row>
    <row r="9" spans="1:4" ht="15">
      <c r="A9" s="20" t="s">
        <v>716</v>
      </c>
      <c r="B9" s="39" t="s">
        <v>3</v>
      </c>
      <c r="C9" s="39">
        <v>12</v>
      </c>
      <c r="D9" s="40">
        <v>287</v>
      </c>
    </row>
    <row r="10" spans="1:4" ht="15">
      <c r="A10" s="20" t="s">
        <v>717</v>
      </c>
      <c r="B10" s="39" t="s">
        <v>3</v>
      </c>
      <c r="C10" s="39">
        <v>12</v>
      </c>
      <c r="D10" s="40">
        <v>287</v>
      </c>
    </row>
    <row r="11" spans="1:4" ht="15">
      <c r="A11" s="20" t="s">
        <v>719</v>
      </c>
      <c r="B11" s="39" t="s">
        <v>3</v>
      </c>
      <c r="C11" s="39">
        <v>12</v>
      </c>
      <c r="D11" s="40">
        <v>287</v>
      </c>
    </row>
    <row r="12" spans="1:4" ht="15">
      <c r="A12" s="20" t="s">
        <v>718</v>
      </c>
      <c r="B12" s="39" t="s">
        <v>3</v>
      </c>
      <c r="C12" s="39">
        <v>12</v>
      </c>
      <c r="D12" s="40">
        <v>287</v>
      </c>
    </row>
    <row r="13" spans="1:4" ht="15">
      <c r="A13" s="20" t="s">
        <v>596</v>
      </c>
      <c r="B13" s="39" t="s">
        <v>3</v>
      </c>
      <c r="C13" s="39">
        <v>12</v>
      </c>
      <c r="D13" s="40">
        <v>287</v>
      </c>
    </row>
    <row r="14" spans="1:4" ht="15">
      <c r="A14" s="125" t="s">
        <v>607</v>
      </c>
      <c r="B14" s="126"/>
      <c r="C14" s="126"/>
      <c r="D14" s="126"/>
    </row>
    <row r="15" spans="1:4" ht="30" customHeight="1">
      <c r="A15" s="109" t="s">
        <v>597</v>
      </c>
      <c r="B15" s="39" t="s">
        <v>3</v>
      </c>
      <c r="C15" s="39">
        <v>36</v>
      </c>
      <c r="D15" s="40">
        <v>109</v>
      </c>
    </row>
    <row r="16" spans="1:4" ht="30" customHeight="1">
      <c r="A16" s="109" t="s">
        <v>721</v>
      </c>
      <c r="B16" s="39" t="s">
        <v>3</v>
      </c>
      <c r="C16" s="39">
        <v>36</v>
      </c>
      <c r="D16" s="40">
        <v>109</v>
      </c>
    </row>
    <row r="17" spans="1:4" ht="30" customHeight="1">
      <c r="A17" s="109" t="s">
        <v>722</v>
      </c>
      <c r="B17" s="39" t="s">
        <v>3</v>
      </c>
      <c r="C17" s="39">
        <v>36</v>
      </c>
      <c r="D17" s="40">
        <v>109</v>
      </c>
    </row>
    <row r="18" spans="1:4" ht="30" customHeight="1">
      <c r="A18" s="109" t="s">
        <v>598</v>
      </c>
      <c r="B18" s="39" t="s">
        <v>3</v>
      </c>
      <c r="C18" s="39">
        <v>36</v>
      </c>
      <c r="D18" s="40">
        <v>144</v>
      </c>
    </row>
    <row r="19" spans="1:4" ht="30" customHeight="1">
      <c r="A19" s="109" t="s">
        <v>599</v>
      </c>
      <c r="B19" s="39" t="s">
        <v>3</v>
      </c>
      <c r="C19" s="39">
        <v>36</v>
      </c>
      <c r="D19" s="40">
        <v>144</v>
      </c>
    </row>
    <row r="20" spans="1:4" ht="30" customHeight="1">
      <c r="A20" s="109" t="s">
        <v>600</v>
      </c>
      <c r="B20" s="39" t="s">
        <v>3</v>
      </c>
      <c r="C20" s="39">
        <v>36</v>
      </c>
      <c r="D20" s="40">
        <v>144</v>
      </c>
    </row>
    <row r="21" spans="1:4" ht="30" customHeight="1">
      <c r="A21" s="109" t="s">
        <v>601</v>
      </c>
      <c r="B21" s="39" t="s">
        <v>3</v>
      </c>
      <c r="C21" s="39">
        <v>36</v>
      </c>
      <c r="D21" s="40">
        <v>230</v>
      </c>
    </row>
    <row r="22" spans="1:4" ht="15" customHeight="1">
      <c r="A22" s="109" t="s">
        <v>602</v>
      </c>
      <c r="B22" s="39"/>
      <c r="C22" s="39">
        <v>36</v>
      </c>
      <c r="D22" s="40">
        <v>149</v>
      </c>
    </row>
    <row r="23" spans="1:4" ht="30" customHeight="1">
      <c r="A23" s="109" t="s">
        <v>603</v>
      </c>
      <c r="B23" s="23" t="s">
        <v>3</v>
      </c>
      <c r="C23" s="23">
        <v>36</v>
      </c>
      <c r="D23" s="24">
        <v>230</v>
      </c>
    </row>
    <row r="24" spans="1:4" ht="15">
      <c r="A24" s="125" t="s">
        <v>9</v>
      </c>
      <c r="B24" s="126"/>
      <c r="C24" s="126"/>
      <c r="D24" s="126"/>
    </row>
    <row r="25" spans="1:4" ht="15">
      <c r="A25" s="20" t="s">
        <v>604</v>
      </c>
      <c r="B25" s="39" t="s">
        <v>3</v>
      </c>
      <c r="C25" s="39">
        <v>12</v>
      </c>
      <c r="D25" s="40">
        <v>257</v>
      </c>
    </row>
    <row r="26" spans="1:4" ht="15">
      <c r="A26" s="20" t="s">
        <v>723</v>
      </c>
      <c r="B26" s="39" t="s">
        <v>3</v>
      </c>
      <c r="C26" s="39">
        <v>36</v>
      </c>
      <c r="D26" s="40">
        <v>105</v>
      </c>
    </row>
    <row r="27" spans="1:4" ht="15">
      <c r="A27" s="20" t="s">
        <v>605</v>
      </c>
      <c r="B27" s="39" t="s">
        <v>3</v>
      </c>
      <c r="C27" s="39">
        <v>24</v>
      </c>
      <c r="D27" s="40">
        <v>88</v>
      </c>
    </row>
    <row r="28" spans="1:4" ht="15">
      <c r="A28" s="20" t="s">
        <v>606</v>
      </c>
      <c r="B28" s="39" t="s">
        <v>3</v>
      </c>
      <c r="C28" s="39">
        <v>24</v>
      </c>
      <c r="D28" s="40">
        <v>121</v>
      </c>
    </row>
  </sheetData>
  <sheetProtection/>
  <mergeCells count="3">
    <mergeCell ref="A1:D1"/>
    <mergeCell ref="A14:D14"/>
    <mergeCell ref="A24:D2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960"/>
  <sheetViews>
    <sheetView zoomScalePageLayoutView="0" workbookViewId="0" topLeftCell="A1">
      <selection activeCell="E2" sqref="E1:F65536"/>
    </sheetView>
  </sheetViews>
  <sheetFormatPr defaultColWidth="9.140625" defaultRowHeight="15"/>
  <cols>
    <col min="1" max="1" width="67.421875" style="1" customWidth="1"/>
    <col min="2" max="2" width="4.7109375" style="2" customWidth="1"/>
    <col min="3" max="3" width="8.8515625" style="3" customWidth="1"/>
    <col min="4" max="4" width="8.7109375" style="3" customWidth="1"/>
    <col min="5" max="5" width="3.421875" style="3" customWidth="1"/>
    <col min="6" max="16384" width="9.140625" style="3" customWidth="1"/>
  </cols>
  <sheetData>
    <row r="1" spans="1:25" ht="18.75">
      <c r="A1" s="117" t="s">
        <v>727</v>
      </c>
      <c r="B1" s="117"/>
      <c r="C1" s="117"/>
      <c r="D1" s="11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2.75">
      <c r="A2" s="69"/>
      <c r="B2" s="69"/>
      <c r="C2" s="65"/>
      <c r="D2" s="65"/>
      <c r="E2" s="65"/>
      <c r="F2" s="65"/>
      <c r="G2" s="6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4" ht="40.5" customHeight="1">
      <c r="A3" s="7" t="s">
        <v>0</v>
      </c>
      <c r="B3" s="8" t="s">
        <v>1</v>
      </c>
      <c r="C3" s="9" t="s">
        <v>2</v>
      </c>
      <c r="D3" s="10" t="s">
        <v>19</v>
      </c>
    </row>
    <row r="4" spans="1:4" ht="12.75">
      <c r="A4" s="121" t="s">
        <v>367</v>
      </c>
      <c r="B4" s="126"/>
      <c r="C4" s="126"/>
      <c r="D4" s="126"/>
    </row>
    <row r="5" spans="1:4" ht="15">
      <c r="A5" s="105" t="s">
        <v>577</v>
      </c>
      <c r="B5" s="110" t="s">
        <v>3</v>
      </c>
      <c r="C5" s="104">
        <v>36</v>
      </c>
      <c r="D5" s="104">
        <v>24</v>
      </c>
    </row>
    <row r="6" spans="1:4" ht="15">
      <c r="A6" s="105" t="s">
        <v>578</v>
      </c>
      <c r="B6" s="110" t="s">
        <v>3</v>
      </c>
      <c r="C6" s="104">
        <v>36</v>
      </c>
      <c r="D6" s="104">
        <v>25</v>
      </c>
    </row>
    <row r="7" spans="1:4" ht="15">
      <c r="A7" s="105" t="s">
        <v>579</v>
      </c>
      <c r="B7" s="110" t="s">
        <v>3</v>
      </c>
      <c r="C7" s="104">
        <v>36</v>
      </c>
      <c r="D7" s="104">
        <v>25</v>
      </c>
    </row>
    <row r="8" spans="1:4" ht="15">
      <c r="A8" s="105" t="s">
        <v>580</v>
      </c>
      <c r="B8" s="110" t="s">
        <v>3</v>
      </c>
      <c r="C8" s="104">
        <v>36</v>
      </c>
      <c r="D8" s="104">
        <v>28</v>
      </c>
    </row>
    <row r="9" spans="1:4" ht="12.75">
      <c r="A9" s="149" t="s">
        <v>367</v>
      </c>
      <c r="B9" s="126"/>
      <c r="C9" s="126"/>
      <c r="D9" s="126"/>
    </row>
    <row r="10" spans="1:4" ht="15">
      <c r="A10" s="36" t="s">
        <v>464</v>
      </c>
      <c r="B10" s="37" t="s">
        <v>3</v>
      </c>
      <c r="C10" s="37">
        <v>3</v>
      </c>
      <c r="D10" s="38">
        <v>95</v>
      </c>
    </row>
    <row r="11" spans="1:4" ht="15">
      <c r="A11" s="36" t="s">
        <v>362</v>
      </c>
      <c r="B11" s="37" t="s">
        <v>3</v>
      </c>
      <c r="C11" s="37">
        <v>3</v>
      </c>
      <c r="D11" s="38">
        <v>112</v>
      </c>
    </row>
    <row r="12" spans="1:4" ht="15">
      <c r="A12" s="20" t="s">
        <v>363</v>
      </c>
      <c r="B12" s="37" t="s">
        <v>3</v>
      </c>
      <c r="C12" s="37">
        <v>3</v>
      </c>
      <c r="D12" s="40">
        <v>91</v>
      </c>
    </row>
    <row r="13" spans="1:4" ht="15">
      <c r="A13" s="20" t="s">
        <v>364</v>
      </c>
      <c r="B13" s="37" t="s">
        <v>3</v>
      </c>
      <c r="C13" s="37">
        <v>3</v>
      </c>
      <c r="D13" s="40">
        <v>95</v>
      </c>
    </row>
    <row r="14" spans="1:4" ht="15">
      <c r="A14" s="20" t="s">
        <v>365</v>
      </c>
      <c r="B14" s="37" t="s">
        <v>3</v>
      </c>
      <c r="C14" s="37">
        <v>3</v>
      </c>
      <c r="D14" s="40">
        <v>98</v>
      </c>
    </row>
    <row r="15" spans="1:4" ht="15">
      <c r="A15" s="20" t="s">
        <v>366</v>
      </c>
      <c r="B15" s="37" t="s">
        <v>3</v>
      </c>
      <c r="C15" s="37">
        <v>3</v>
      </c>
      <c r="D15" s="40">
        <v>95</v>
      </c>
    </row>
    <row r="16" spans="1:5" ht="12.75">
      <c r="A16" s="125" t="s">
        <v>368</v>
      </c>
      <c r="B16" s="126"/>
      <c r="C16" s="126"/>
      <c r="D16" s="126"/>
      <c r="E16" s="4"/>
    </row>
    <row r="17" spans="1:4" ht="15">
      <c r="A17" s="20" t="s">
        <v>360</v>
      </c>
      <c r="B17" s="39" t="s">
        <v>3</v>
      </c>
      <c r="C17" s="39">
        <v>5</v>
      </c>
      <c r="D17" s="40">
        <v>37</v>
      </c>
    </row>
    <row r="18" spans="1:4" ht="15">
      <c r="A18" s="20" t="s">
        <v>361</v>
      </c>
      <c r="B18" s="39" t="s">
        <v>3</v>
      </c>
      <c r="C18" s="39">
        <v>5</v>
      </c>
      <c r="D18" s="40">
        <v>40</v>
      </c>
    </row>
    <row r="19" spans="1:5" ht="12.75">
      <c r="A19" s="125" t="s">
        <v>383</v>
      </c>
      <c r="B19" s="126"/>
      <c r="C19" s="126"/>
      <c r="D19" s="126"/>
      <c r="E19" s="4"/>
    </row>
    <row r="20" spans="1:4" ht="15">
      <c r="A20" s="20" t="s">
        <v>384</v>
      </c>
      <c r="B20" s="39" t="s">
        <v>3</v>
      </c>
      <c r="C20" s="39">
        <v>24</v>
      </c>
      <c r="D20" s="40">
        <v>120</v>
      </c>
    </row>
    <row r="21" spans="1:4" ht="15">
      <c r="A21" s="20" t="s">
        <v>385</v>
      </c>
      <c r="B21" s="39" t="s">
        <v>3</v>
      </c>
      <c r="C21" s="39">
        <v>24</v>
      </c>
      <c r="D21" s="40">
        <v>120</v>
      </c>
    </row>
    <row r="22" spans="1:4" ht="15">
      <c r="A22" s="20" t="s">
        <v>386</v>
      </c>
      <c r="B22" s="39" t="s">
        <v>3</v>
      </c>
      <c r="C22" s="39">
        <v>24</v>
      </c>
      <c r="D22" s="40">
        <v>120</v>
      </c>
    </row>
    <row r="23" spans="1:4" ht="15">
      <c r="A23" s="20" t="s">
        <v>387</v>
      </c>
      <c r="B23" s="39" t="s">
        <v>3</v>
      </c>
      <c r="C23" s="39">
        <v>24</v>
      </c>
      <c r="D23" s="40">
        <v>120</v>
      </c>
    </row>
    <row r="24" spans="1:4" ht="15">
      <c r="A24" s="20" t="s">
        <v>388</v>
      </c>
      <c r="B24" s="39" t="s">
        <v>3</v>
      </c>
      <c r="C24" s="39">
        <v>24</v>
      </c>
      <c r="D24" s="40">
        <v>120</v>
      </c>
    </row>
    <row r="25" spans="1:4" ht="15">
      <c r="A25" s="20" t="s">
        <v>389</v>
      </c>
      <c r="B25" s="39" t="s">
        <v>3</v>
      </c>
      <c r="C25" s="39">
        <v>24</v>
      </c>
      <c r="D25" s="40">
        <v>120</v>
      </c>
    </row>
    <row r="26" spans="1:4" ht="15">
      <c r="A26" s="20" t="s">
        <v>390</v>
      </c>
      <c r="B26" s="39" t="s">
        <v>3</v>
      </c>
      <c r="C26" s="39">
        <v>24</v>
      </c>
      <c r="D26" s="40">
        <v>120</v>
      </c>
    </row>
    <row r="27" spans="1:4" ht="15">
      <c r="A27" s="20" t="s">
        <v>391</v>
      </c>
      <c r="B27" s="39" t="s">
        <v>3</v>
      </c>
      <c r="C27" s="39">
        <v>24</v>
      </c>
      <c r="D27" s="40">
        <v>120</v>
      </c>
    </row>
    <row r="28" spans="1:4" ht="15">
      <c r="A28" s="20" t="s">
        <v>392</v>
      </c>
      <c r="B28" s="39" t="s">
        <v>3</v>
      </c>
      <c r="C28" s="39">
        <v>24</v>
      </c>
      <c r="D28" s="40">
        <v>120</v>
      </c>
    </row>
    <row r="29" spans="1:4" ht="12.75">
      <c r="A29" s="124" t="s">
        <v>382</v>
      </c>
      <c r="B29" s="124"/>
      <c r="C29" s="124"/>
      <c r="D29" s="124"/>
    </row>
    <row r="30" spans="1:4" ht="15">
      <c r="A30" s="20" t="s">
        <v>369</v>
      </c>
      <c r="B30" s="39" t="s">
        <v>3</v>
      </c>
      <c r="C30" s="39">
        <v>24</v>
      </c>
      <c r="D30" s="40">
        <v>72</v>
      </c>
    </row>
    <row r="31" spans="1:4" ht="15">
      <c r="A31" s="20" t="s">
        <v>664</v>
      </c>
      <c r="B31" s="39" t="s">
        <v>3</v>
      </c>
      <c r="C31" s="39">
        <v>24</v>
      </c>
      <c r="D31" s="40">
        <v>72</v>
      </c>
    </row>
    <row r="32" spans="1:4" ht="15">
      <c r="A32" s="20" t="s">
        <v>370</v>
      </c>
      <c r="B32" s="39" t="s">
        <v>3</v>
      </c>
      <c r="C32" s="39">
        <v>24</v>
      </c>
      <c r="D32" s="40">
        <v>72</v>
      </c>
    </row>
    <row r="33" spans="1:4" ht="15">
      <c r="A33" s="20" t="s">
        <v>371</v>
      </c>
      <c r="B33" s="39" t="s">
        <v>3</v>
      </c>
      <c r="C33" s="39">
        <v>24</v>
      </c>
      <c r="D33" s="40">
        <v>72</v>
      </c>
    </row>
    <row r="34" spans="1:4" ht="15">
      <c r="A34" s="20" t="s">
        <v>372</v>
      </c>
      <c r="B34" s="39" t="s">
        <v>3</v>
      </c>
      <c r="C34" s="39">
        <v>24</v>
      </c>
      <c r="D34" s="40">
        <v>72</v>
      </c>
    </row>
    <row r="35" spans="1:4" ht="15">
      <c r="A35" s="20" t="s">
        <v>373</v>
      </c>
      <c r="B35" s="39" t="s">
        <v>3</v>
      </c>
      <c r="C35" s="39">
        <v>24</v>
      </c>
      <c r="D35" s="40">
        <v>72</v>
      </c>
    </row>
    <row r="36" spans="1:4" ht="15">
      <c r="A36" s="20" t="s">
        <v>374</v>
      </c>
      <c r="B36" s="39" t="s">
        <v>3</v>
      </c>
      <c r="C36" s="39">
        <v>24</v>
      </c>
      <c r="D36" s="40">
        <v>72</v>
      </c>
    </row>
    <row r="37" spans="1:4" ht="13.5" customHeight="1">
      <c r="A37" s="20" t="s">
        <v>375</v>
      </c>
      <c r="B37" s="39" t="s">
        <v>3</v>
      </c>
      <c r="C37" s="39">
        <v>24</v>
      </c>
      <c r="D37" s="40">
        <v>72</v>
      </c>
    </row>
    <row r="38" spans="1:4" ht="13.5" customHeight="1">
      <c r="A38" s="147" t="s">
        <v>393</v>
      </c>
      <c r="B38" s="148"/>
      <c r="C38" s="148"/>
      <c r="D38" s="148"/>
    </row>
    <row r="39" spans="1:4" ht="13.5" customHeight="1">
      <c r="A39" s="20" t="s">
        <v>376</v>
      </c>
      <c r="B39" s="39" t="s">
        <v>3</v>
      </c>
      <c r="C39" s="39">
        <v>24</v>
      </c>
      <c r="D39" s="40">
        <v>72</v>
      </c>
    </row>
    <row r="40" spans="1:4" ht="13.5" customHeight="1">
      <c r="A40" s="41" t="s">
        <v>377</v>
      </c>
      <c r="B40" s="39" t="s">
        <v>3</v>
      </c>
      <c r="C40" s="39">
        <v>24</v>
      </c>
      <c r="D40" s="40">
        <v>72</v>
      </c>
    </row>
    <row r="41" spans="1:4" ht="13.5" customHeight="1">
      <c r="A41" s="20" t="s">
        <v>378</v>
      </c>
      <c r="B41" s="39" t="s">
        <v>3</v>
      </c>
      <c r="C41" s="39">
        <v>24</v>
      </c>
      <c r="D41" s="40">
        <v>72</v>
      </c>
    </row>
    <row r="42" spans="1:4" ht="13.5" customHeight="1">
      <c r="A42" s="20" t="s">
        <v>379</v>
      </c>
      <c r="B42" s="39" t="s">
        <v>3</v>
      </c>
      <c r="C42" s="39">
        <v>24</v>
      </c>
      <c r="D42" s="40">
        <v>72</v>
      </c>
    </row>
    <row r="43" spans="1:4" ht="13.5" customHeight="1">
      <c r="A43" s="20" t="s">
        <v>380</v>
      </c>
      <c r="B43" s="39" t="s">
        <v>3</v>
      </c>
      <c r="C43" s="39">
        <v>24</v>
      </c>
      <c r="D43" s="40">
        <v>72</v>
      </c>
    </row>
    <row r="44" spans="1:4" ht="15">
      <c r="A44" s="20" t="s">
        <v>381</v>
      </c>
      <c r="B44" s="39" t="s">
        <v>3</v>
      </c>
      <c r="C44" s="39">
        <v>24</v>
      </c>
      <c r="D44" s="40">
        <v>72</v>
      </c>
    </row>
    <row r="51" ht="12.75">
      <c r="A51" s="3"/>
    </row>
    <row r="52" spans="1:2" ht="12.75">
      <c r="A52" s="3"/>
      <c r="B52" s="3"/>
    </row>
    <row r="9959" spans="1:2" ht="12.75">
      <c r="A9959" s="3"/>
      <c r="B9959" s="3"/>
    </row>
    <row r="9960" spans="1:2" ht="12.75">
      <c r="A9960" s="3"/>
      <c r="B9960" s="3"/>
    </row>
  </sheetData>
  <sheetProtection/>
  <mergeCells count="7">
    <mergeCell ref="A1:D1"/>
    <mergeCell ref="A38:D38"/>
    <mergeCell ref="A16:D16"/>
    <mergeCell ref="A19:D19"/>
    <mergeCell ref="A29:D29"/>
    <mergeCell ref="A4:D4"/>
    <mergeCell ref="A9:D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49"/>
  <sheetViews>
    <sheetView view="pageBreakPreview" zoomScaleSheetLayoutView="100" zoomScalePageLayoutView="0" workbookViewId="0" topLeftCell="A1">
      <selection activeCell="E2" sqref="E1:F65536"/>
    </sheetView>
  </sheetViews>
  <sheetFormatPr defaultColWidth="9.140625" defaultRowHeight="15"/>
  <cols>
    <col min="1" max="1" width="45.00390625" style="1" customWidth="1"/>
    <col min="2" max="2" width="4.7109375" style="2" customWidth="1"/>
    <col min="3" max="3" width="9.00390625" style="3" customWidth="1"/>
    <col min="4" max="4" width="8.7109375" style="3" customWidth="1"/>
    <col min="5" max="5" width="3.421875" style="3" customWidth="1"/>
    <col min="6" max="16384" width="9.140625" style="3" customWidth="1"/>
  </cols>
  <sheetData>
    <row r="1" spans="1:4" ht="18" customHeight="1">
      <c r="A1" s="117" t="s">
        <v>727</v>
      </c>
      <c r="B1" s="117"/>
      <c r="C1" s="117"/>
      <c r="D1" s="117"/>
    </row>
    <row r="2" spans="1:4" ht="12.75">
      <c r="A2" s="69"/>
      <c r="B2" s="69"/>
      <c r="C2" s="65"/>
      <c r="D2" s="65"/>
    </row>
    <row r="3" spans="1:4" ht="38.25">
      <c r="A3" s="7" t="s">
        <v>0</v>
      </c>
      <c r="B3" s="8" t="s">
        <v>1</v>
      </c>
      <c r="C3" s="9" t="s">
        <v>2</v>
      </c>
      <c r="D3" s="10" t="s">
        <v>19</v>
      </c>
    </row>
    <row r="4" spans="1:4" ht="14.25" customHeight="1">
      <c r="A4" s="21" t="s">
        <v>12</v>
      </c>
      <c r="B4" s="5" t="s">
        <v>3</v>
      </c>
      <c r="C4" s="5">
        <v>36</v>
      </c>
      <c r="D4" s="6">
        <v>49</v>
      </c>
    </row>
    <row r="5" spans="1:4" ht="14.25" customHeight="1">
      <c r="A5" s="21" t="s">
        <v>84</v>
      </c>
      <c r="B5" s="5" t="s">
        <v>3</v>
      </c>
      <c r="C5" s="5">
        <v>36</v>
      </c>
      <c r="D5" s="6">
        <v>87</v>
      </c>
    </row>
    <row r="6" spans="1:4" ht="12.75" customHeight="1">
      <c r="A6" s="21" t="s">
        <v>13</v>
      </c>
      <c r="B6" s="5" t="s">
        <v>3</v>
      </c>
      <c r="C6" s="5">
        <v>36</v>
      </c>
      <c r="D6" s="6">
        <v>79</v>
      </c>
    </row>
    <row r="7" spans="1:4" ht="15" customHeight="1">
      <c r="A7" s="21" t="s">
        <v>14</v>
      </c>
      <c r="B7" s="5" t="s">
        <v>3</v>
      </c>
      <c r="C7" s="5">
        <v>36</v>
      </c>
      <c r="D7" s="6">
        <v>130</v>
      </c>
    </row>
    <row r="8" spans="1:4" ht="15" customHeight="1">
      <c r="A8" s="21" t="s">
        <v>713</v>
      </c>
      <c r="B8" s="5" t="s">
        <v>3</v>
      </c>
      <c r="C8" s="5">
        <v>36</v>
      </c>
      <c r="D8" s="6">
        <v>41</v>
      </c>
    </row>
    <row r="9" spans="1:4" ht="15" customHeight="1">
      <c r="A9" s="21" t="s">
        <v>714</v>
      </c>
      <c r="B9" s="5" t="s">
        <v>3</v>
      </c>
      <c r="C9" s="5">
        <v>36</v>
      </c>
      <c r="D9" s="6">
        <v>54</v>
      </c>
    </row>
    <row r="10" spans="1:4" ht="15" customHeight="1">
      <c r="A10" s="21" t="s">
        <v>15</v>
      </c>
      <c r="B10" s="5" t="s">
        <v>3</v>
      </c>
      <c r="C10" s="5">
        <v>36</v>
      </c>
      <c r="D10" s="6">
        <v>150</v>
      </c>
    </row>
    <row r="11" spans="1:4" ht="15" customHeight="1">
      <c r="A11" s="12" t="s">
        <v>16</v>
      </c>
      <c r="B11" s="5" t="s">
        <v>3</v>
      </c>
      <c r="C11" s="5">
        <v>36</v>
      </c>
      <c r="D11" s="6">
        <v>121</v>
      </c>
    </row>
    <row r="9848" spans="1:2" ht="12.75">
      <c r="A9848" s="3"/>
      <c r="B9848" s="3"/>
    </row>
    <row r="9849" spans="1:2" ht="12.75">
      <c r="A9849" s="3"/>
      <c r="B9849" s="3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2018-10-24T07:36:44Z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