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<sst xmlns="http://schemas.openxmlformats.org/spreadsheetml/2006/main" count="33" uniqueCount="30">
  <si>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Брюки 61729</t>
  </si>
  <si>
    <t>Блузка 87003/1</t>
  </si>
  <si>
    <t>Лосины на флисе 61712</t>
  </si>
  <si>
    <t>Блузка 4262</t>
  </si>
  <si>
    <t>Свитер 12103/1</t>
  </si>
  <si>
    <t>44-48</t>
  </si>
  <si>
    <t>Платье вязаное BR-26103</t>
  </si>
  <si>
    <t>Платье 16195</t>
  </si>
  <si>
    <t>Джемпер 1309</t>
  </si>
  <si>
    <t>Блузка 65470/1</t>
  </si>
  <si>
    <t>Платье 32166</t>
  </si>
  <si>
    <t>Платье IssaPlus-19077/1</t>
  </si>
  <si>
    <t xml:space="preserve">TiaRa </t>
  </si>
  <si>
    <t>Рина0101</t>
  </si>
  <si>
    <t xml:space="preserve">сЛуны </t>
  </si>
  <si>
    <t xml:space="preserve">Апрельская </t>
  </si>
  <si>
    <t xml:space="preserve">.Женюлька. </t>
  </si>
  <si>
    <t xml:space="preserve">Оllllga </t>
  </si>
  <si>
    <t>М</t>
  </si>
  <si>
    <t xml:space="preserve">марина-василёк </t>
  </si>
  <si>
    <t>марина-василёк</t>
  </si>
  <si>
    <t>TiaRa</t>
  </si>
  <si>
    <t>Участники</t>
  </si>
  <si>
    <t>Заказ</t>
  </si>
  <si>
    <t>Размер</t>
  </si>
  <si>
    <t>Цена со скидкой</t>
  </si>
  <si>
    <t>с орг%</t>
  </si>
  <si>
    <t>ИТОГО</t>
  </si>
  <si>
    <t>Транспортные</t>
  </si>
  <si>
    <t>Долг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</si>
</sst>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42" applyFont="1" applyBorder="1" applyAlignment="1" applyProtection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sibmama.ru/viewtopic.php?t=1086101&amp;start=810" TargetMode="External" /><Relationship Id="rId2" Type="http://schemas.openxmlformats.org/officeDocument/2006/relationships/hyperlink" Target="https://forum.sibmama.ru/viewtopic.php?t=1086101&amp;start=8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V14" sqref="V14"/>
    </sheetView>
  </sheetViews>
  <sheetFormatPr defaultColWidth="9.140625" defaultRowHeight="15"/>
  <cols>
    <col min="1" max="1" width="18.421875" style="0" customWidth="1"/>
    <col min="3" max="3" width="9.140625" style="0" customWidth="1"/>
    <col min="4" max="11" width="9.140625" style="0" hidden="1" customWidth="1"/>
    <col min="12" max="12" width="9.00390625" style="0" customWidth="1"/>
    <col min="13" max="14" width="9.140625" style="0" hidden="1" customWidth="1"/>
    <col min="15" max="15" width="10.7109375" style="0" customWidth="1"/>
    <col min="16" max="19" width="9.140625" style="0" hidden="1" customWidth="1"/>
  </cols>
  <sheetData>
    <row r="1" spans="1:23" ht="15">
      <c r="A1" s="4" t="s">
        <v>22</v>
      </c>
      <c r="B1" s="4" t="s">
        <v>23</v>
      </c>
      <c r="C1" s="4"/>
      <c r="D1" s="4"/>
      <c r="E1" s="4"/>
      <c r="F1" s="4"/>
      <c r="G1" s="4"/>
      <c r="H1" s="4"/>
      <c r="I1" s="4"/>
      <c r="J1" s="4"/>
      <c r="K1" s="4"/>
      <c r="L1" s="4" t="s">
        <v>24</v>
      </c>
      <c r="M1" s="4"/>
      <c r="N1" s="4"/>
      <c r="O1" s="4" t="s">
        <v>25</v>
      </c>
      <c r="P1" s="4"/>
      <c r="Q1" s="4"/>
      <c r="R1" s="4"/>
      <c r="S1" s="4"/>
      <c r="T1" s="4" t="s">
        <v>26</v>
      </c>
      <c r="U1" s="3" t="s">
        <v>27</v>
      </c>
      <c r="V1" s="1" t="s">
        <v>28</v>
      </c>
      <c r="W1" s="1" t="s">
        <v>29</v>
      </c>
    </row>
    <row r="2" spans="1:23" ht="15">
      <c r="A2" s="1" t="s">
        <v>16</v>
      </c>
      <c r="B2" s="9" t="s">
        <v>3</v>
      </c>
      <c r="C2" s="9"/>
      <c r="D2" s="9"/>
      <c r="E2" s="9"/>
      <c r="F2" s="9"/>
      <c r="G2" s="9"/>
      <c r="H2" s="9"/>
      <c r="I2" s="9"/>
      <c r="J2" s="9"/>
      <c r="K2" s="9"/>
      <c r="L2" s="10">
        <v>46</v>
      </c>
      <c r="M2" s="10"/>
      <c r="N2" s="10"/>
      <c r="O2" s="5">
        <v>720</v>
      </c>
      <c r="P2" s="5"/>
      <c r="Q2" s="5"/>
      <c r="R2" s="5"/>
      <c r="S2" s="5"/>
      <c r="T2" s="1">
        <f>O2*1.15</f>
        <v>827.9999999999999</v>
      </c>
      <c r="U2" s="3">
        <v>828</v>
      </c>
      <c r="V2" s="1">
        <v>45.45</v>
      </c>
      <c r="W2" s="14">
        <v>45</v>
      </c>
    </row>
    <row r="3" spans="1:23" ht="15">
      <c r="A3" s="2" t="s">
        <v>21</v>
      </c>
      <c r="B3" s="9" t="s">
        <v>9</v>
      </c>
      <c r="C3" s="9"/>
      <c r="D3" s="9"/>
      <c r="E3" s="9"/>
      <c r="F3" s="9"/>
      <c r="G3" s="9"/>
      <c r="H3" s="9"/>
      <c r="I3" s="9"/>
      <c r="J3" s="9"/>
      <c r="K3" s="9"/>
      <c r="L3" s="10">
        <v>46</v>
      </c>
      <c r="M3" s="10"/>
      <c r="N3" s="10"/>
      <c r="O3" s="5">
        <v>810</v>
      </c>
      <c r="P3" s="5"/>
      <c r="Q3" s="5"/>
      <c r="R3" s="5"/>
      <c r="S3" s="5"/>
      <c r="T3" s="1">
        <f aca="true" t="shared" si="0" ref="T3:T12">O3*1.15</f>
        <v>931.4999999999999</v>
      </c>
      <c r="U3" s="6">
        <v>2045</v>
      </c>
      <c r="V3" s="1">
        <v>45.45</v>
      </c>
      <c r="W3" s="13">
        <v>90</v>
      </c>
    </row>
    <row r="4" spans="1:23" ht="15">
      <c r="A4" s="1" t="s">
        <v>12</v>
      </c>
      <c r="B4" s="9" t="s">
        <v>11</v>
      </c>
      <c r="C4" s="9"/>
      <c r="D4" s="9"/>
      <c r="E4" s="9"/>
      <c r="F4" s="9"/>
      <c r="G4" s="9"/>
      <c r="H4" s="9"/>
      <c r="I4" s="9"/>
      <c r="J4" s="9"/>
      <c r="K4" s="9"/>
      <c r="L4" s="10">
        <v>46</v>
      </c>
      <c r="M4" s="10"/>
      <c r="N4" s="10"/>
      <c r="O4" s="5">
        <v>969</v>
      </c>
      <c r="P4" s="5"/>
      <c r="Q4" s="5"/>
      <c r="R4" s="5"/>
      <c r="S4" s="5"/>
      <c r="T4" s="1">
        <f t="shared" si="0"/>
        <v>1114.35</v>
      </c>
      <c r="U4" s="7"/>
      <c r="V4" s="1">
        <v>45.45</v>
      </c>
      <c r="W4" s="13"/>
    </row>
    <row r="5" spans="1:23" ht="15">
      <c r="A5" s="1" t="s">
        <v>15</v>
      </c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12" t="s">
        <v>5</v>
      </c>
      <c r="M5" s="12"/>
      <c r="N5" s="12"/>
      <c r="O5" s="5">
        <v>999</v>
      </c>
      <c r="P5" s="5"/>
      <c r="Q5" s="5"/>
      <c r="R5" s="5"/>
      <c r="S5" s="5"/>
      <c r="T5" s="1">
        <f t="shared" si="0"/>
        <v>1148.85</v>
      </c>
      <c r="U5" s="6">
        <v>2494</v>
      </c>
      <c r="V5" s="1">
        <v>45.45</v>
      </c>
      <c r="W5" s="13">
        <v>90</v>
      </c>
    </row>
    <row r="6" spans="1:23" ht="15">
      <c r="A6" s="1" t="s">
        <v>15</v>
      </c>
      <c r="B6" s="9" t="s">
        <v>6</v>
      </c>
      <c r="C6" s="9"/>
      <c r="D6" s="9"/>
      <c r="E6" s="9"/>
      <c r="F6" s="9"/>
      <c r="G6" s="9"/>
      <c r="H6" s="9"/>
      <c r="I6" s="9"/>
      <c r="J6" s="9"/>
      <c r="K6" s="9"/>
      <c r="L6" s="12" t="s">
        <v>5</v>
      </c>
      <c r="M6" s="12"/>
      <c r="N6" s="12"/>
      <c r="O6" s="11">
        <v>1170</v>
      </c>
      <c r="P6" s="11"/>
      <c r="Q6" s="11"/>
      <c r="R6" s="11"/>
      <c r="S6" s="11"/>
      <c r="T6" s="1">
        <f t="shared" si="0"/>
        <v>1345.5</v>
      </c>
      <c r="U6" s="7"/>
      <c r="V6" s="1">
        <v>45.45</v>
      </c>
      <c r="W6" s="13"/>
    </row>
    <row r="7" spans="1:23" ht="15">
      <c r="A7" s="2" t="s">
        <v>20</v>
      </c>
      <c r="B7" s="9" t="s">
        <v>10</v>
      </c>
      <c r="C7" s="9"/>
      <c r="D7" s="9"/>
      <c r="E7" s="9"/>
      <c r="F7" s="9"/>
      <c r="G7" s="9"/>
      <c r="H7" s="9"/>
      <c r="I7" s="9"/>
      <c r="J7" s="9"/>
      <c r="K7" s="9"/>
      <c r="L7" s="10">
        <v>46</v>
      </c>
      <c r="M7" s="10"/>
      <c r="N7" s="10"/>
      <c r="O7" s="11">
        <v>1140</v>
      </c>
      <c r="P7" s="11"/>
      <c r="Q7" s="11"/>
      <c r="R7" s="11"/>
      <c r="S7" s="11"/>
      <c r="T7" s="1">
        <f t="shared" si="0"/>
        <v>1311</v>
      </c>
      <c r="U7" s="6">
        <v>3536</v>
      </c>
      <c r="V7" s="1">
        <v>45.45</v>
      </c>
      <c r="W7" s="13">
        <v>136</v>
      </c>
    </row>
    <row r="8" spans="1:23" ht="15">
      <c r="A8" s="1" t="s">
        <v>19</v>
      </c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10">
        <v>46</v>
      </c>
      <c r="M8" s="10"/>
      <c r="N8" s="10"/>
      <c r="O8" s="5">
        <v>970</v>
      </c>
      <c r="P8" s="5"/>
      <c r="Q8" s="5"/>
      <c r="R8" s="5"/>
      <c r="S8" s="5"/>
      <c r="T8" s="1">
        <f t="shared" si="0"/>
        <v>1115.5</v>
      </c>
      <c r="U8" s="8"/>
      <c r="V8" s="1">
        <v>45.45</v>
      </c>
      <c r="W8" s="13"/>
    </row>
    <row r="9" spans="1:23" ht="15">
      <c r="A9" s="1" t="s">
        <v>19</v>
      </c>
      <c r="B9" s="9" t="s">
        <v>1</v>
      </c>
      <c r="C9" s="9"/>
      <c r="D9" s="9"/>
      <c r="E9" s="9"/>
      <c r="F9" s="9"/>
      <c r="G9" s="9"/>
      <c r="H9" s="9"/>
      <c r="I9" s="9"/>
      <c r="J9" s="9"/>
      <c r="K9" s="9"/>
      <c r="L9" s="10">
        <v>46</v>
      </c>
      <c r="M9" s="10"/>
      <c r="N9" s="10"/>
      <c r="O9" s="5">
        <v>965</v>
      </c>
      <c r="P9" s="5"/>
      <c r="Q9" s="5"/>
      <c r="R9" s="5"/>
      <c r="S9" s="5"/>
      <c r="T9" s="1">
        <f t="shared" si="0"/>
        <v>1109.75</v>
      </c>
      <c r="U9" s="7"/>
      <c r="V9" s="1">
        <v>45.45</v>
      </c>
      <c r="W9" s="13"/>
    </row>
    <row r="10" spans="1:23" ht="15">
      <c r="A10" s="1" t="s">
        <v>17</v>
      </c>
      <c r="B10" s="9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10" t="s">
        <v>18</v>
      </c>
      <c r="M10" s="10"/>
      <c r="N10" s="10"/>
      <c r="O10" s="5">
        <v>679</v>
      </c>
      <c r="P10" s="5"/>
      <c r="Q10" s="5"/>
      <c r="R10" s="5"/>
      <c r="S10" s="5"/>
      <c r="T10" s="1">
        <f t="shared" si="0"/>
        <v>780.8499999999999</v>
      </c>
      <c r="U10" s="3">
        <v>780</v>
      </c>
      <c r="V10" s="1">
        <v>45.45</v>
      </c>
      <c r="W10" s="14">
        <v>45</v>
      </c>
    </row>
    <row r="11" spans="1:23" ht="15">
      <c r="A11" s="1" t="s">
        <v>13</v>
      </c>
      <c r="B11" s="9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10">
        <v>50</v>
      </c>
      <c r="M11" s="10"/>
      <c r="N11" s="10"/>
      <c r="O11" s="5">
        <v>925</v>
      </c>
      <c r="P11" s="5"/>
      <c r="Q11" s="5"/>
      <c r="R11" s="5"/>
      <c r="S11" s="5"/>
      <c r="T11" s="1">
        <f t="shared" si="0"/>
        <v>1063.75</v>
      </c>
      <c r="U11" s="3">
        <v>1063</v>
      </c>
      <c r="V11" s="1">
        <v>45.45</v>
      </c>
      <c r="W11" s="14">
        <v>45</v>
      </c>
    </row>
    <row r="12" spans="1:23" ht="15">
      <c r="A12" s="1" t="s">
        <v>14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10">
        <v>48</v>
      </c>
      <c r="M12" s="10"/>
      <c r="N12" s="10"/>
      <c r="O12" s="11">
        <v>1345</v>
      </c>
      <c r="P12" s="11"/>
      <c r="Q12" s="11"/>
      <c r="R12" s="11"/>
      <c r="S12" s="11"/>
      <c r="T12" s="1">
        <f t="shared" si="0"/>
        <v>1546.7499999999998</v>
      </c>
      <c r="U12" s="3">
        <v>1546</v>
      </c>
      <c r="V12" s="1">
        <v>45.45</v>
      </c>
      <c r="W12" s="14">
        <v>45</v>
      </c>
    </row>
  </sheetData>
  <sheetProtection/>
  <mergeCells count="39">
    <mergeCell ref="W3:W4"/>
    <mergeCell ref="W5:W6"/>
    <mergeCell ref="W7:W9"/>
    <mergeCell ref="O8:S8"/>
    <mergeCell ref="B9:K9"/>
    <mergeCell ref="L9:N9"/>
    <mergeCell ref="O9:S9"/>
    <mergeCell ref="B8:K8"/>
    <mergeCell ref="L8:N8"/>
    <mergeCell ref="L6:N6"/>
    <mergeCell ref="O6:S6"/>
    <mergeCell ref="B5:K5"/>
    <mergeCell ref="L5:N5"/>
    <mergeCell ref="O10:S10"/>
    <mergeCell ref="B2:K2"/>
    <mergeCell ref="L2:N2"/>
    <mergeCell ref="O2:S2"/>
    <mergeCell ref="B10:K10"/>
    <mergeCell ref="L10:N10"/>
    <mergeCell ref="B3:K3"/>
    <mergeCell ref="L3:N3"/>
    <mergeCell ref="O12:S12"/>
    <mergeCell ref="B11:K11"/>
    <mergeCell ref="L11:N11"/>
    <mergeCell ref="O11:S11"/>
    <mergeCell ref="B12:K12"/>
    <mergeCell ref="L12:N12"/>
    <mergeCell ref="O5:S5"/>
    <mergeCell ref="B6:K6"/>
    <mergeCell ref="O4:S4"/>
    <mergeCell ref="U3:U4"/>
    <mergeCell ref="U5:U6"/>
    <mergeCell ref="U7:U9"/>
    <mergeCell ref="B4:K4"/>
    <mergeCell ref="L4:N4"/>
    <mergeCell ref="O3:S3"/>
    <mergeCell ref="B7:K7"/>
    <mergeCell ref="L7:N7"/>
    <mergeCell ref="O7:S7"/>
  </mergeCells>
  <hyperlinks>
    <hyperlink ref="A7" r:id="rId1" display="https://forum.sibmama.ru/viewtopic.php?t=1086101&amp;start=810"/>
    <hyperlink ref="A3" r:id="rId2" display="https://forum.sibmama.ru/viewtopic.php?t=1086101&amp;start=81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2017-10-30T08:10:00Z</dcterms:created>
  <dcterms:modified xsi:type="dcterms:W3CDTF">2017-11-14T02:35:27Z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