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4055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<sst xmlns="http://schemas.openxmlformats.org/spreadsheetml/2006/main" count="46" uniqueCount="41">
  <si>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Ник</t>
  </si>
  <si>
    <t>Наименование изделия и Арт.</t>
  </si>
  <si>
    <t>Количество изделий</t>
  </si>
  <si>
    <t>Цена</t>
  </si>
  <si>
    <t>Лапшерезка ВК-5200</t>
  </si>
  <si>
    <t>tousja</t>
  </si>
  <si>
    <t>Лапшерезка ВК-5200</t>
  </si>
  <si>
    <t>shsh</t>
  </si>
  <si>
    <t>pumpa</t>
  </si>
  <si>
    <t>Набор ножей керамических Winner WR 7314</t>
  </si>
  <si>
    <t>maryshka28</t>
  </si>
  <si>
    <t>shipelena</t>
  </si>
  <si>
    <t>Йогуртница VS 412</t>
  </si>
  <si>
    <t>user555</t>
  </si>
  <si>
    <t>Чайник заварочный (0.55л) BEKKER BK- 353</t>
  </si>
  <si>
    <t>КлимКейт</t>
  </si>
  <si>
    <t>Laska225</t>
  </si>
  <si>
    <t>Marsie</t>
  </si>
  <si>
    <t>Карель</t>
  </si>
  <si>
    <t>Артикул:VS-8601,23 см Форма для выпечки</t>
  </si>
  <si>
    <t>Кофеварка «френч-пресс» (600 мл) (Aan) , Артикул:VS-1677</t>
  </si>
  <si>
    <t>Артикул:VS-2719, кухонный набор</t>
  </si>
  <si>
    <t>Кофеварка «френч-пресс» (400 мл) (Cora)
Артикул:VS-1656</t>
  </si>
  <si>
    <t>лапшерезка ВК-5200</t>
  </si>
  <si>
    <t>ЛарАЛарАЛара</t>
  </si>
  <si>
    <t>Светлана 1975</t>
  </si>
  <si>
    <t>Лапшерезка ВК-5200 Цена 810 руб.</t>
  </si>
  <si>
    <t>мари7307</t>
  </si>
  <si>
    <t>набор ножей ВК-143</t>
  </si>
  <si>
    <t>KAH</t>
  </si>
  <si>
    <t>Elea Tarasova</t>
  </si>
  <si>
    <t>Лапшерезка Bekker BK-5200</t>
  </si>
  <si>
    <t>Net_Lenka</t>
  </si>
  <si>
    <t>набор стол.приборов BEKKER BK-3304</t>
  </si>
  <si>
    <t>Итого</t>
  </si>
  <si>
    <t>К Оплате</t>
  </si>
  <si>
    <t>Оплачено</t>
  </si>
  <si>
    <t>"+" Я вам должна, "-" вы мне должны</t>
  </si>
  <si>
    <t xml:space="preserve">Чайник электрический VITESSE VS- 111 </t>
  </si>
  <si>
    <t xml:space="preserve">Лапшерезка ВК-5200 </t>
  </si>
  <si>
    <t>ждf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</si>
</sst>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49" fontId="40" fillId="34" borderId="13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C16" sqref="C16"/>
    </sheetView>
  </sheetViews>
  <sheetFormatPr defaultColWidth="17.140625" defaultRowHeight="12.75" customHeight="1"/>
  <cols>
    <col min="1" max="1" width="17.140625" style="0" customWidth="1"/>
    <col min="2" max="2" width="49.00390625" style="0" customWidth="1"/>
    <col min="3" max="3" width="7.57421875" style="0" customWidth="1"/>
    <col min="4" max="5" width="6.8515625" style="0" customWidth="1"/>
    <col min="6" max="6" width="8.7109375" style="0" customWidth="1"/>
    <col min="7" max="7" width="9.421875" style="0" customWidth="1"/>
    <col min="8" max="8" width="11.8515625" style="0" customWidth="1"/>
  </cols>
  <sheetData>
    <row r="1" spans="1:8" ht="49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34</v>
      </c>
      <c r="F1" s="5" t="s">
        <v>35</v>
      </c>
      <c r="G1" s="5" t="s">
        <v>36</v>
      </c>
      <c r="H1" s="6" t="s">
        <v>37</v>
      </c>
    </row>
    <row r="2" spans="1:8" ht="12.75">
      <c r="A2" s="1" t="s">
        <v>30</v>
      </c>
      <c r="B2" s="12" t="s">
        <v>31</v>
      </c>
      <c r="C2" s="1">
        <v>1</v>
      </c>
      <c r="D2" s="8">
        <v>810</v>
      </c>
      <c r="E2" s="8">
        <v>810</v>
      </c>
      <c r="F2" s="10">
        <f aca="true" t="shared" si="0" ref="F2:F13">E2+(E2*0.15)</f>
        <v>931.5</v>
      </c>
      <c r="G2" s="7">
        <v>932</v>
      </c>
      <c r="H2" s="2"/>
    </row>
    <row r="3" spans="1:8" ht="15" customHeight="1">
      <c r="A3" s="1" t="s">
        <v>29</v>
      </c>
      <c r="B3" s="13" t="s">
        <v>39</v>
      </c>
      <c r="C3" s="1">
        <v>1</v>
      </c>
      <c r="D3" s="8">
        <v>810</v>
      </c>
      <c r="E3" s="8">
        <v>810</v>
      </c>
      <c r="F3" s="10">
        <f t="shared" si="0"/>
        <v>931.5</v>
      </c>
      <c r="G3" s="7">
        <v>931.5</v>
      </c>
      <c r="H3" s="2"/>
    </row>
    <row r="4" spans="1:8" ht="12.75">
      <c r="A4" s="1" t="s">
        <v>16</v>
      </c>
      <c r="B4" s="12" t="s">
        <v>4</v>
      </c>
      <c r="C4" s="1">
        <v>1</v>
      </c>
      <c r="D4" s="8">
        <v>810</v>
      </c>
      <c r="E4" s="8">
        <v>810</v>
      </c>
      <c r="F4" s="10">
        <f t="shared" si="0"/>
        <v>931.5</v>
      </c>
      <c r="G4" s="7">
        <v>932</v>
      </c>
      <c r="H4" s="3"/>
    </row>
    <row r="5" spans="1:8" ht="12.75">
      <c r="A5" s="1" t="s">
        <v>17</v>
      </c>
      <c r="B5" s="12" t="s">
        <v>4</v>
      </c>
      <c r="C5" s="1">
        <v>1</v>
      </c>
      <c r="D5" s="8">
        <v>810</v>
      </c>
      <c r="E5" s="8">
        <v>810</v>
      </c>
      <c r="F5" s="10">
        <f t="shared" si="0"/>
        <v>931.5</v>
      </c>
      <c r="G5" s="7">
        <v>932</v>
      </c>
      <c r="H5" s="3"/>
    </row>
    <row r="6" spans="1:8" ht="12.75">
      <c r="A6" s="1" t="s">
        <v>10</v>
      </c>
      <c r="B6" s="12" t="s">
        <v>4</v>
      </c>
      <c r="C6" s="1">
        <v>1</v>
      </c>
      <c r="D6" s="8">
        <v>810</v>
      </c>
      <c r="E6" s="8">
        <v>810</v>
      </c>
      <c r="F6" s="10">
        <f t="shared" si="0"/>
        <v>931.5</v>
      </c>
      <c r="G6" s="7">
        <v>932</v>
      </c>
      <c r="H6" s="3"/>
    </row>
    <row r="7" spans="1:8" ht="12.75">
      <c r="A7" s="1" t="s">
        <v>32</v>
      </c>
      <c r="B7" s="12" t="s">
        <v>33</v>
      </c>
      <c r="C7" s="1">
        <v>1</v>
      </c>
      <c r="D7" s="8">
        <v>624</v>
      </c>
      <c r="E7" s="8">
        <v>624</v>
      </c>
      <c r="F7" s="10">
        <f t="shared" si="0"/>
        <v>717.6</v>
      </c>
      <c r="G7" s="7">
        <v>718</v>
      </c>
      <c r="H7" s="2"/>
    </row>
    <row r="8" spans="1:8" ht="12.75">
      <c r="A8" s="1" t="s">
        <v>8</v>
      </c>
      <c r="B8" s="12" t="s">
        <v>9</v>
      </c>
      <c r="C8" s="1">
        <v>1</v>
      </c>
      <c r="D8" s="8">
        <v>929</v>
      </c>
      <c r="E8" s="8">
        <v>929</v>
      </c>
      <c r="F8" s="10">
        <f t="shared" si="0"/>
        <v>1068.35</v>
      </c>
      <c r="G8" s="7">
        <v>1068</v>
      </c>
      <c r="H8" s="2"/>
    </row>
    <row r="9" spans="1:8" ht="12.75">
      <c r="A9" s="1" t="s">
        <v>11</v>
      </c>
      <c r="B9" s="12" t="s">
        <v>12</v>
      </c>
      <c r="C9" s="1">
        <v>1</v>
      </c>
      <c r="D9" s="8">
        <v>1151</v>
      </c>
      <c r="E9" s="8">
        <v>1151</v>
      </c>
      <c r="F9" s="10">
        <f t="shared" si="0"/>
        <v>1323.65</v>
      </c>
      <c r="G9" s="7">
        <v>1324</v>
      </c>
      <c r="H9" s="3"/>
    </row>
    <row r="10" spans="1:8" ht="12.75">
      <c r="A10" s="1" t="s">
        <v>7</v>
      </c>
      <c r="B10" s="12" t="s">
        <v>23</v>
      </c>
      <c r="C10" s="1">
        <v>1</v>
      </c>
      <c r="D10" s="8">
        <v>810</v>
      </c>
      <c r="E10" s="8">
        <v>810</v>
      </c>
      <c r="F10" s="10">
        <f t="shared" si="0"/>
        <v>931.5</v>
      </c>
      <c r="G10" s="7">
        <v>932</v>
      </c>
      <c r="H10" s="3"/>
    </row>
    <row r="11" spans="1:8" ht="25.5">
      <c r="A11" s="1" t="s">
        <v>5</v>
      </c>
      <c r="B11" s="12" t="s">
        <v>22</v>
      </c>
      <c r="C11" s="1">
        <v>1</v>
      </c>
      <c r="D11" s="8">
        <v>337</v>
      </c>
      <c r="E11" s="8">
        <v>337</v>
      </c>
      <c r="F11" s="10">
        <f t="shared" si="0"/>
        <v>387.55</v>
      </c>
      <c r="G11" s="7">
        <v>388</v>
      </c>
      <c r="H11" s="2"/>
    </row>
    <row r="12" spans="1:8" ht="12.75">
      <c r="A12" s="1" t="s">
        <v>13</v>
      </c>
      <c r="B12" s="12" t="s">
        <v>14</v>
      </c>
      <c r="C12" s="1">
        <v>1</v>
      </c>
      <c r="D12" s="8">
        <v>197</v>
      </c>
      <c r="E12" s="8">
        <v>197</v>
      </c>
      <c r="F12" s="10">
        <f t="shared" si="0"/>
        <v>226.55</v>
      </c>
      <c r="G12" s="7">
        <v>227</v>
      </c>
      <c r="H12" s="2"/>
    </row>
    <row r="13" spans="1:8" ht="12.75">
      <c r="A13" s="14" t="s">
        <v>40</v>
      </c>
      <c r="B13" s="12" t="s">
        <v>12</v>
      </c>
      <c r="C13" s="1">
        <v>1</v>
      </c>
      <c r="D13" s="8">
        <v>1151</v>
      </c>
      <c r="E13" s="8">
        <v>1151</v>
      </c>
      <c r="F13" s="10">
        <f t="shared" si="0"/>
        <v>1323.65</v>
      </c>
      <c r="G13" s="7">
        <v>1324</v>
      </c>
      <c r="H13" s="2"/>
    </row>
    <row r="14" spans="1:8" ht="12.75">
      <c r="A14" s="1" t="s">
        <v>18</v>
      </c>
      <c r="B14" s="12" t="s">
        <v>19</v>
      </c>
      <c r="C14" s="1">
        <v>1</v>
      </c>
      <c r="D14" s="8">
        <v>246</v>
      </c>
      <c r="E14" s="8"/>
      <c r="F14" s="1"/>
      <c r="G14" s="8"/>
      <c r="H14" s="2"/>
    </row>
    <row r="15" spans="1:8" ht="25.5">
      <c r="A15" s="1" t="s">
        <v>18</v>
      </c>
      <c r="B15" s="12" t="s">
        <v>20</v>
      </c>
      <c r="C15" s="1">
        <v>1</v>
      </c>
      <c r="D15" s="8">
        <v>340</v>
      </c>
      <c r="E15" s="8"/>
      <c r="F15" s="1"/>
      <c r="G15" s="8"/>
      <c r="H15" s="2"/>
    </row>
    <row r="16" spans="1:8" ht="12.75">
      <c r="A16" s="1" t="s">
        <v>18</v>
      </c>
      <c r="B16" s="12" t="s">
        <v>21</v>
      </c>
      <c r="C16" s="1">
        <v>1</v>
      </c>
      <c r="D16" s="8">
        <v>345</v>
      </c>
      <c r="E16" s="8">
        <f>SUM(D14:D16)</f>
        <v>931</v>
      </c>
      <c r="F16" s="10">
        <f>E16+(E16*0.15)</f>
        <v>1070.65</v>
      </c>
      <c r="G16" s="7">
        <v>1071</v>
      </c>
      <c r="H16" s="2"/>
    </row>
    <row r="17" spans="1:8" ht="12.75">
      <c r="A17" s="1" t="s">
        <v>15</v>
      </c>
      <c r="B17" s="12" t="s">
        <v>38</v>
      </c>
      <c r="C17" s="1">
        <v>1</v>
      </c>
      <c r="D17" s="8">
        <v>1548</v>
      </c>
      <c r="E17" s="8">
        <v>1548</v>
      </c>
      <c r="F17" s="10">
        <f>E17+(E17*0.15)</f>
        <v>1780.2</v>
      </c>
      <c r="G17" s="7">
        <v>1780</v>
      </c>
      <c r="H17" s="2"/>
    </row>
    <row r="18" spans="1:8" ht="12.75">
      <c r="A18" s="1" t="s">
        <v>24</v>
      </c>
      <c r="B18" s="12" t="s">
        <v>6</v>
      </c>
      <c r="C18" s="1">
        <v>1</v>
      </c>
      <c r="D18" s="8">
        <v>810</v>
      </c>
      <c r="E18" s="8">
        <v>810</v>
      </c>
      <c r="F18" s="10">
        <f>E18+(E18*0.1)</f>
        <v>891</v>
      </c>
      <c r="G18" s="9">
        <v>891</v>
      </c>
      <c r="H18" s="3"/>
    </row>
    <row r="19" spans="1:8" ht="12.75">
      <c r="A19" s="15" t="s">
        <v>27</v>
      </c>
      <c r="B19" s="12" t="s">
        <v>28</v>
      </c>
      <c r="C19" s="1">
        <v>1</v>
      </c>
      <c r="D19" s="8">
        <v>392</v>
      </c>
      <c r="E19" s="8">
        <v>392</v>
      </c>
      <c r="F19" s="10">
        <f>E19+(E19*0.15)</f>
        <v>450.8</v>
      </c>
      <c r="G19" s="7">
        <v>451</v>
      </c>
      <c r="H19" s="2"/>
    </row>
    <row r="20" spans="1:8" ht="12.75" customHeight="1">
      <c r="A20" s="1" t="s">
        <v>25</v>
      </c>
      <c r="B20" s="12" t="s">
        <v>26</v>
      </c>
      <c r="C20" s="1">
        <v>1</v>
      </c>
      <c r="D20" s="8">
        <v>810</v>
      </c>
      <c r="E20" s="8">
        <v>810</v>
      </c>
      <c r="F20" s="10">
        <f>E20+(E20*0.15)</f>
        <v>931.5</v>
      </c>
      <c r="G20" s="7">
        <v>932</v>
      </c>
      <c r="H20" s="3"/>
    </row>
    <row r="21" ht="12.75" customHeight="1">
      <c r="F21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2013-05-31T07:51:54Z</cp:lastPrinted>
  <dcterms:created xsi:type="dcterms:W3CDTF">2013-05-28T17:41:52Z</dcterms:created>
  <dcterms:modified xsi:type="dcterms:W3CDTF">2013-06-19T05:46:11Z</dcterms:modified>
  <cp:category/>
  <cp:version/>
  <cp:contentType/>
  <cp:contentStatus/>
</cp:coreProperties>
</file>