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П8 Серебро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<sst xmlns="http://schemas.openxmlformats.org/spreadsheetml/2006/main" count="22" uniqueCount="22">
  <si>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>УЗ</t>
  </si>
  <si>
    <t>Наименование</t>
  </si>
  <si>
    <t>Кол-во</t>
  </si>
  <si>
    <t>Цена</t>
  </si>
  <si>
    <t>ОРГ %</t>
  </si>
  <si>
    <t>К оплате</t>
  </si>
  <si>
    <t>Опла чено</t>
  </si>
  <si>
    <t>облочко</t>
  </si>
  <si>
    <t>pimar</t>
  </si>
  <si>
    <t>Транспортные</t>
  </si>
  <si>
    <t>Di-Ego</t>
  </si>
  <si>
    <t>tanvika</t>
  </si>
  <si>
    <t>T.A.N.Y.</t>
  </si>
  <si>
    <t xml:space="preserve">ЦСА-5г "Ромб двойной гранёный" 55 см толщина 70 мл </t>
  </si>
  <si>
    <t>ирина19798</t>
  </si>
  <si>
    <t>"+" Я вам должна, "-" вы мне должны</t>
  </si>
  <si>
    <t>Цса-2н 40см.</t>
  </si>
  <si>
    <t>ЦСА-6 квр "Лисий хвост квадрат" родий 70 см</t>
  </si>
  <si>
    <t>3494 "Колесо Жизни"</t>
  </si>
  <si>
    <t>11681 Кольцо "Хризантема"
Родий,горн.хрусталь-размер 18</t>
  </si>
  <si>
    <t xml:space="preserve">11682 Серьги "Хризантема" 
Родий,горн. хрусталь. </t>
  </si>
  <si>
    <t>КСА-069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</si>
</sst>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0" fillId="2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2" fillId="34" borderId="14" xfId="42" applyFont="1" applyFill="1" applyBorder="1" applyAlignment="1" applyProtection="1">
      <alignment horizontal="center" vertical="center"/>
      <protection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2" fillId="34" borderId="15" xfId="42" applyFont="1" applyFill="1" applyBorder="1" applyAlignment="1" applyProtection="1">
      <alignment horizontal="center" vertical="center"/>
      <protection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31" fillId="34" borderId="17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31" fillId="34" borderId="15" xfId="42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1" fillId="34" borderId="15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top" wrapText="1"/>
    </xf>
    <xf numFmtId="0" fontId="31" fillId="34" borderId="14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0" fillId="2" borderId="19" xfId="0" applyNumberFormat="1" applyFont="1" applyFill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13.421875" style="0" customWidth="1"/>
    <col min="2" max="2" width="36.00390625" style="18" customWidth="1"/>
    <col min="3" max="3" width="5.7109375" style="0" customWidth="1"/>
    <col min="4" max="4" width="7.28125" style="0" customWidth="1"/>
    <col min="5" max="5" width="6.28125" style="0" customWidth="1"/>
    <col min="6" max="6" width="6.140625" style="0" customWidth="1"/>
    <col min="7" max="7" width="7.7109375" style="0" customWidth="1"/>
    <col min="8" max="8" width="7.28125" style="0" customWidth="1"/>
    <col min="9" max="9" width="7.8515625" style="0" customWidth="1"/>
    <col min="10" max="10" width="8.00390625" style="30" customWidth="1"/>
  </cols>
  <sheetData>
    <row r="1" spans="1:10" ht="105.75" thickBot="1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 t="s">
        <v>9</v>
      </c>
      <c r="H1" s="1" t="s">
        <v>5</v>
      </c>
      <c r="I1" s="1" t="s">
        <v>6</v>
      </c>
      <c r="J1" s="25" t="s">
        <v>15</v>
      </c>
    </row>
    <row r="2" spans="1:10" ht="15">
      <c r="A2" s="15" t="s">
        <v>10</v>
      </c>
      <c r="B2" s="16" t="s">
        <v>16</v>
      </c>
      <c r="C2" s="3"/>
      <c r="D2" s="3">
        <v>190</v>
      </c>
      <c r="E2" s="3">
        <v>190</v>
      </c>
      <c r="F2" s="3"/>
      <c r="G2" s="3"/>
      <c r="H2" s="3"/>
      <c r="I2" s="3"/>
      <c r="J2" s="26"/>
    </row>
    <row r="3" spans="1:10" ht="15.75" thickBot="1">
      <c r="A3" s="8"/>
      <c r="B3" s="11"/>
      <c r="C3" s="5"/>
      <c r="D3" s="5"/>
      <c r="E3" s="5">
        <f>SUM(E2)</f>
        <v>190</v>
      </c>
      <c r="F3" s="5">
        <v>29</v>
      </c>
      <c r="G3" s="5">
        <v>11</v>
      </c>
      <c r="H3" s="2">
        <f>SUM(E3:G3)</f>
        <v>230</v>
      </c>
      <c r="I3" s="5"/>
      <c r="J3" s="28"/>
    </row>
    <row r="4" spans="1:10" ht="25.5">
      <c r="A4" s="15" t="s">
        <v>12</v>
      </c>
      <c r="B4" s="16" t="s">
        <v>17</v>
      </c>
      <c r="C4" s="3"/>
      <c r="D4" s="3">
        <v>460</v>
      </c>
      <c r="E4" s="3">
        <v>460</v>
      </c>
      <c r="F4" s="3"/>
      <c r="G4" s="3"/>
      <c r="H4" s="3"/>
      <c r="I4" s="3"/>
      <c r="J4" s="26"/>
    </row>
    <row r="5" spans="1:10" ht="15.75" thickBot="1">
      <c r="A5" s="7"/>
      <c r="B5" s="23"/>
      <c r="C5" s="5"/>
      <c r="D5" s="5"/>
      <c r="E5" s="5">
        <f>SUM(E4)</f>
        <v>460</v>
      </c>
      <c r="F5" s="5">
        <v>69</v>
      </c>
      <c r="G5" s="5">
        <v>21</v>
      </c>
      <c r="H5" s="2">
        <f>SUM(E5:G5)</f>
        <v>550</v>
      </c>
      <c r="I5" s="5"/>
      <c r="J5" s="27"/>
    </row>
    <row r="6" spans="1:10" ht="15">
      <c r="A6" s="15" t="s">
        <v>8</v>
      </c>
      <c r="B6" s="16" t="s">
        <v>18</v>
      </c>
      <c r="C6" s="3">
        <v>1</v>
      </c>
      <c r="D6" s="3">
        <v>540</v>
      </c>
      <c r="E6" s="3">
        <f>C6*D6</f>
        <v>540</v>
      </c>
      <c r="F6" s="3"/>
      <c r="G6" s="3"/>
      <c r="H6" s="3"/>
      <c r="I6" s="3"/>
      <c r="J6" s="27"/>
    </row>
    <row r="7" spans="1:10" ht="15.75" thickBot="1">
      <c r="A7" s="21"/>
      <c r="B7" s="23"/>
      <c r="C7" s="5"/>
      <c r="D7" s="5"/>
      <c r="E7" s="5">
        <f>SUM(E6)</f>
        <v>540</v>
      </c>
      <c r="F7" s="5">
        <v>81</v>
      </c>
      <c r="G7" s="5">
        <v>25</v>
      </c>
      <c r="H7" s="2">
        <f>SUM(E7:G7)</f>
        <v>646</v>
      </c>
      <c r="I7" s="5"/>
      <c r="J7" s="28"/>
    </row>
    <row r="8" spans="1:10" ht="25.5">
      <c r="A8" s="15" t="s">
        <v>7</v>
      </c>
      <c r="B8" s="16" t="s">
        <v>13</v>
      </c>
      <c r="C8" s="3"/>
      <c r="D8" s="3">
        <v>430</v>
      </c>
      <c r="E8" s="3">
        <v>430</v>
      </c>
      <c r="F8" s="3"/>
      <c r="G8" s="3"/>
      <c r="H8" s="3"/>
      <c r="I8" s="3"/>
      <c r="J8" s="26"/>
    </row>
    <row r="9" spans="1:10" ht="15.75" thickBot="1">
      <c r="A9" s="21"/>
      <c r="B9" s="23"/>
      <c r="C9" s="5"/>
      <c r="D9" s="5"/>
      <c r="E9" s="5">
        <f>SUM(E8)</f>
        <v>430</v>
      </c>
      <c r="F9" s="5">
        <v>65</v>
      </c>
      <c r="G9" s="5">
        <v>20</v>
      </c>
      <c r="H9" s="2">
        <f>SUM(E9:G9)</f>
        <v>515</v>
      </c>
      <c r="I9" s="5"/>
      <c r="J9" s="28"/>
    </row>
    <row r="10" spans="1:10" ht="22.5">
      <c r="A10" s="15" t="s">
        <v>14</v>
      </c>
      <c r="B10" s="12" t="s">
        <v>19</v>
      </c>
      <c r="C10" s="3"/>
      <c r="D10" s="3">
        <v>700</v>
      </c>
      <c r="E10" s="3">
        <v>700</v>
      </c>
      <c r="F10" s="3"/>
      <c r="G10" s="3"/>
      <c r="H10" s="3"/>
      <c r="I10" s="3"/>
      <c r="J10" s="26"/>
    </row>
    <row r="11" spans="1:10" ht="22.5">
      <c r="A11" s="19"/>
      <c r="B11" s="6" t="s">
        <v>20</v>
      </c>
      <c r="C11" s="4"/>
      <c r="D11" s="4">
        <v>1150</v>
      </c>
      <c r="E11" s="4">
        <v>1150</v>
      </c>
      <c r="F11" s="4"/>
      <c r="G11" s="4"/>
      <c r="H11" s="4"/>
      <c r="I11" s="4"/>
      <c r="J11" s="27"/>
    </row>
    <row r="12" spans="1:10" ht="15.75" thickBot="1">
      <c r="A12" s="21"/>
      <c r="B12" s="11"/>
      <c r="C12" s="5"/>
      <c r="D12" s="5"/>
      <c r="E12" s="5">
        <f>SUM(E10:E11)</f>
        <v>1850</v>
      </c>
      <c r="F12" s="5">
        <v>278</v>
      </c>
      <c r="G12" s="5">
        <v>77</v>
      </c>
      <c r="H12" s="2">
        <f>SUM(E12:G12)</f>
        <v>2205</v>
      </c>
      <c r="I12" s="5"/>
      <c r="J12" s="28"/>
    </row>
    <row r="13" spans="1:10" ht="15">
      <c r="A13" s="15" t="s">
        <v>11</v>
      </c>
      <c r="B13" s="12" t="s">
        <v>21</v>
      </c>
      <c r="C13" s="3"/>
      <c r="D13" s="3">
        <v>380</v>
      </c>
      <c r="E13" s="3">
        <v>380</v>
      </c>
      <c r="F13" s="3"/>
      <c r="G13" s="3"/>
      <c r="H13" s="3"/>
      <c r="I13" s="3"/>
      <c r="J13" s="26"/>
    </row>
    <row r="14" spans="1:10" ht="16.5" customHeight="1" thickBot="1">
      <c r="A14" s="21"/>
      <c r="B14" s="11"/>
      <c r="C14" s="5"/>
      <c r="D14" s="5"/>
      <c r="E14" s="5">
        <f>SUM(E13)</f>
        <v>380</v>
      </c>
      <c r="F14" s="5">
        <v>57</v>
      </c>
      <c r="G14" s="5">
        <v>18</v>
      </c>
      <c r="H14" s="2">
        <f>SUM(E14:G14)</f>
        <v>455</v>
      </c>
      <c r="I14" s="5"/>
      <c r="J14" s="29"/>
    </row>
    <row r="15" spans="1:10" ht="15">
      <c r="A15" s="22"/>
      <c r="B15" s="13"/>
      <c r="C15" s="14"/>
      <c r="D15" s="14"/>
      <c r="E15" s="14"/>
      <c r="F15" s="14"/>
      <c r="G15" s="14"/>
      <c r="H15" s="14"/>
      <c r="I15" s="14"/>
      <c r="J15" s="31"/>
    </row>
    <row r="16" spans="1:10" ht="15">
      <c r="A16" s="19"/>
      <c r="B16" s="4"/>
      <c r="C16" s="4"/>
      <c r="D16" s="4"/>
      <c r="E16" s="4"/>
      <c r="F16" s="4"/>
      <c r="G16" s="4"/>
      <c r="H16" s="4"/>
      <c r="I16" s="4"/>
      <c r="J16" s="27"/>
    </row>
    <row r="17" spans="1:10" ht="15">
      <c r="A17" s="9"/>
      <c r="B17" s="4"/>
      <c r="C17" s="4"/>
      <c r="D17" s="4"/>
      <c r="E17" s="4"/>
      <c r="F17" s="4"/>
      <c r="G17" s="4"/>
      <c r="H17" s="4"/>
      <c r="I17" s="4"/>
      <c r="J17" s="27"/>
    </row>
    <row r="18" spans="1:10" ht="15.75" thickBot="1">
      <c r="A18" s="10"/>
      <c r="B18" s="4"/>
      <c r="C18" s="4"/>
      <c r="D18" s="4"/>
      <c r="E18" s="4"/>
      <c r="F18" s="4"/>
      <c r="G18" s="4"/>
      <c r="H18" s="4"/>
      <c r="I18" s="4"/>
      <c r="J18" s="28"/>
    </row>
    <row r="19" spans="1:10" ht="15">
      <c r="A19" s="19"/>
      <c r="B19" s="4"/>
      <c r="C19" s="4"/>
      <c r="D19" s="4"/>
      <c r="E19" s="4"/>
      <c r="F19" s="4"/>
      <c r="G19" s="4"/>
      <c r="H19" s="4"/>
      <c r="I19" s="4"/>
      <c r="J19" s="26"/>
    </row>
    <row r="20" spans="1:10" ht="15">
      <c r="A20" s="17"/>
      <c r="B20" s="4"/>
      <c r="C20" s="4"/>
      <c r="D20" s="4"/>
      <c r="E20" s="4"/>
      <c r="F20" s="4"/>
      <c r="G20" s="4"/>
      <c r="H20" s="4"/>
      <c r="I20" s="4"/>
      <c r="J20" s="27"/>
    </row>
    <row r="21" spans="1:10" ht="15.75" thickBot="1">
      <c r="A21" s="9"/>
      <c r="B21" s="4"/>
      <c r="C21" s="4"/>
      <c r="D21" s="4"/>
      <c r="E21" s="4"/>
      <c r="F21" s="4"/>
      <c r="G21" s="4"/>
      <c r="H21" s="4"/>
      <c r="I21" s="4"/>
      <c r="J21" s="28"/>
    </row>
    <row r="22" spans="1:10" ht="15">
      <c r="A22" s="19"/>
      <c r="B22" s="4"/>
      <c r="C22" s="4"/>
      <c r="D22" s="4"/>
      <c r="E22" s="4"/>
      <c r="F22" s="4"/>
      <c r="G22" s="4"/>
      <c r="H22" s="4"/>
      <c r="I22" s="4"/>
      <c r="J22" s="26"/>
    </row>
    <row r="23" spans="1:10" ht="15">
      <c r="A23" s="19"/>
      <c r="B23" s="4"/>
      <c r="C23" s="4"/>
      <c r="D23" s="4"/>
      <c r="E23" s="4"/>
      <c r="F23" s="4"/>
      <c r="G23" s="4"/>
      <c r="H23" s="4"/>
      <c r="I23" s="4"/>
      <c r="J23" s="27"/>
    </row>
    <row r="24" spans="1:10" ht="15">
      <c r="A24" s="10"/>
      <c r="B24" s="6"/>
      <c r="C24" s="4"/>
      <c r="D24" s="4"/>
      <c r="E24" s="4"/>
      <c r="F24" s="4"/>
      <c r="G24" s="4"/>
      <c r="H24" s="4"/>
      <c r="I24" s="4"/>
      <c r="J24" s="27"/>
    </row>
    <row r="25" spans="1:10" ht="15.75" thickBot="1">
      <c r="A25" s="9"/>
      <c r="B25" s="4"/>
      <c r="C25" s="4"/>
      <c r="D25" s="4"/>
      <c r="E25" s="4"/>
      <c r="F25" s="4"/>
      <c r="G25" s="4"/>
      <c r="H25" s="4"/>
      <c r="I25" s="4"/>
      <c r="J25" s="28"/>
    </row>
    <row r="26" spans="1:10" ht="15">
      <c r="A26" s="9"/>
      <c r="B26" s="20"/>
      <c r="C26" s="4"/>
      <c r="D26" s="4"/>
      <c r="E26" s="4"/>
      <c r="F26" s="4"/>
      <c r="G26" s="4"/>
      <c r="H26" s="4"/>
      <c r="I26" s="4"/>
      <c r="J26" s="26"/>
    </row>
    <row r="27" spans="1:10" ht="15">
      <c r="A27" s="9"/>
      <c r="B27" s="20"/>
      <c r="C27" s="4"/>
      <c r="D27" s="4"/>
      <c r="E27" s="4"/>
      <c r="F27" s="4"/>
      <c r="G27" s="4"/>
      <c r="H27" s="4"/>
      <c r="I27" s="4"/>
      <c r="J27" s="27"/>
    </row>
    <row r="28" spans="1:10" ht="15">
      <c r="A28" s="9"/>
      <c r="B28" s="20"/>
      <c r="C28" s="4"/>
      <c r="D28" s="4"/>
      <c r="E28" s="4"/>
      <c r="F28" s="4"/>
      <c r="G28" s="4"/>
      <c r="H28" s="4"/>
      <c r="I28" s="4"/>
      <c r="J28" s="27"/>
    </row>
    <row r="29" spans="1:10" ht="15.75" thickBot="1">
      <c r="A29" s="9"/>
      <c r="B29" s="20"/>
      <c r="C29" s="4"/>
      <c r="D29" s="4"/>
      <c r="E29" s="4"/>
      <c r="F29" s="4"/>
      <c r="G29" s="4"/>
      <c r="H29" s="4"/>
      <c r="I29" s="4"/>
      <c r="J29" s="28"/>
    </row>
    <row r="30" spans="1:10" ht="15">
      <c r="A30" s="9"/>
      <c r="B30" s="4"/>
      <c r="C30" s="4"/>
      <c r="D30" s="4"/>
      <c r="E30" s="4"/>
      <c r="F30" s="4"/>
      <c r="G30" s="4"/>
      <c r="H30" s="4"/>
      <c r="I30" s="4"/>
      <c r="J30" s="26"/>
    </row>
    <row r="31" spans="1:10" ht="15">
      <c r="A31" s="9"/>
      <c r="B31" s="4"/>
      <c r="C31" s="4"/>
      <c r="D31" s="4"/>
      <c r="E31" s="4"/>
      <c r="F31" s="4"/>
      <c r="G31" s="4"/>
      <c r="H31" s="4"/>
      <c r="I31" s="4"/>
      <c r="J31" s="27"/>
    </row>
    <row r="32" spans="1:10" ht="15">
      <c r="A32" s="9"/>
      <c r="B32" s="4"/>
      <c r="C32" s="4"/>
      <c r="D32" s="4"/>
      <c r="E32" s="4"/>
      <c r="F32" s="4"/>
      <c r="G32" s="4"/>
      <c r="H32" s="4"/>
      <c r="I32" s="4"/>
      <c r="J32" s="27"/>
    </row>
    <row r="33" spans="1:10" ht="15">
      <c r="A33" s="9"/>
      <c r="B33" s="4"/>
      <c r="C33" s="4"/>
      <c r="D33" s="4"/>
      <c r="E33" s="4"/>
      <c r="F33" s="4"/>
      <c r="G33" s="4"/>
      <c r="H33" s="4"/>
      <c r="I33" s="4"/>
      <c r="J33" s="27"/>
    </row>
    <row r="34" spans="1:10" ht="15">
      <c r="A34" s="9"/>
      <c r="B34" s="4"/>
      <c r="C34" s="4"/>
      <c r="D34" s="4"/>
      <c r="E34" s="4"/>
      <c r="F34" s="4"/>
      <c r="G34" s="4"/>
      <c r="H34" s="4"/>
      <c r="I34" s="4"/>
      <c r="J34" s="27"/>
    </row>
    <row r="35" spans="1:10" ht="15">
      <c r="A35" s="9"/>
      <c r="B35" s="4"/>
      <c r="C35" s="4"/>
      <c r="D35" s="4"/>
      <c r="E35" s="4"/>
      <c r="F35" s="4"/>
      <c r="G35" s="4"/>
      <c r="H35" s="4"/>
      <c r="I35" s="4"/>
      <c r="J35" s="27"/>
    </row>
    <row r="36" spans="1:10" ht="15">
      <c r="A36" s="9"/>
      <c r="B36" s="4"/>
      <c r="C36" s="4"/>
      <c r="D36" s="4"/>
      <c r="E36" s="4"/>
      <c r="F36" s="4"/>
      <c r="G36" s="4"/>
      <c r="H36" s="4"/>
      <c r="I36" s="4"/>
      <c r="J36" s="27"/>
    </row>
    <row r="37" spans="1:10" ht="15.75" thickBot="1">
      <c r="A37" s="9"/>
      <c r="B37" s="4"/>
      <c r="C37" s="4"/>
      <c r="D37" s="4"/>
      <c r="E37" s="4"/>
      <c r="F37" s="4"/>
      <c r="G37" s="4"/>
      <c r="H37" s="4"/>
      <c r="I37" s="4"/>
      <c r="J37" s="28"/>
    </row>
    <row r="38" spans="1:10" ht="15">
      <c r="A38" s="9"/>
      <c r="B38" s="4"/>
      <c r="C38" s="4"/>
      <c r="D38" s="4"/>
      <c r="E38" s="4"/>
      <c r="F38" s="4"/>
      <c r="G38" s="4"/>
      <c r="H38" s="4"/>
      <c r="I38" s="4"/>
      <c r="J38" s="26"/>
    </row>
    <row r="39" spans="1:10" ht="15">
      <c r="A39" s="9"/>
      <c r="B39" s="4"/>
      <c r="C39" s="4"/>
      <c r="D39" s="4"/>
      <c r="E39" s="4"/>
      <c r="F39" s="4"/>
      <c r="G39" s="4"/>
      <c r="H39" s="4"/>
      <c r="I39" s="4"/>
      <c r="J39" s="27"/>
    </row>
    <row r="40" spans="1:10" ht="15.75" thickBot="1">
      <c r="A40" s="8"/>
      <c r="B40" s="5"/>
      <c r="C40" s="5"/>
      <c r="D40" s="5"/>
      <c r="E40" s="5"/>
      <c r="F40" s="5"/>
      <c r="G40" s="5"/>
      <c r="H40" s="5"/>
      <c r="I40" s="5"/>
      <c r="J40" s="28"/>
    </row>
    <row r="41" spans="1:10" ht="15">
      <c r="A41" s="24"/>
      <c r="B41" s="24"/>
      <c r="C41" s="24"/>
      <c r="D41" s="24"/>
      <c r="E41" s="24"/>
      <c r="F41" s="24"/>
      <c r="G41" s="24"/>
      <c r="H41" s="24"/>
      <c r="I41" s="24"/>
      <c r="J41" s="26"/>
    </row>
    <row r="42" spans="1:10" ht="15">
      <c r="A42" s="24"/>
      <c r="B42" s="24"/>
      <c r="C42" s="24"/>
      <c r="D42" s="24"/>
      <c r="E42" s="24"/>
      <c r="F42" s="24"/>
      <c r="G42" s="24"/>
      <c r="H42" s="24"/>
      <c r="I42" s="24"/>
      <c r="J42" s="27"/>
    </row>
    <row r="43" spans="1:10" ht="15">
      <c r="A43" s="24"/>
      <c r="B43" s="24"/>
      <c r="C43" s="24"/>
      <c r="D43" s="24"/>
      <c r="E43" s="24"/>
      <c r="F43" s="24"/>
      <c r="G43" s="24"/>
      <c r="H43" s="24"/>
      <c r="I43" s="24"/>
      <c r="J43" s="27"/>
    </row>
    <row r="44" spans="1:10" ht="15">
      <c r="A44" s="24"/>
      <c r="B44" s="24"/>
      <c r="C44" s="24"/>
      <c r="D44" s="24"/>
      <c r="E44" s="24"/>
      <c r="F44" s="24"/>
      <c r="G44" s="24"/>
      <c r="H44" s="24"/>
      <c r="I44" s="24"/>
      <c r="J44" s="27"/>
    </row>
    <row r="45" spans="1:10" ht="15.75" thickBot="1">
      <c r="A45" s="24"/>
      <c r="B45" s="24"/>
      <c r="C45" s="24"/>
      <c r="D45" s="24"/>
      <c r="E45" s="24"/>
      <c r="F45" s="24"/>
      <c r="G45" s="24"/>
      <c r="H45" s="24"/>
      <c r="I45" s="24"/>
      <c r="J45" s="28"/>
    </row>
    <row r="46" spans="1:10" s="18" customFormat="1" ht="15">
      <c r="A46" s="24"/>
      <c r="C46"/>
      <c r="D46"/>
      <c r="E46"/>
      <c r="F46"/>
      <c r="G46"/>
      <c r="H46"/>
      <c r="I46"/>
      <c r="J46" s="26"/>
    </row>
    <row r="47" ht="15.75" thickBot="1">
      <c r="J47" s="29"/>
    </row>
  </sheetData>
  <sheetProtection/>
  <printOptions/>
  <pageMargins left="0.11811023622047245" right="0.11811023622047245" top="0.1968503937007874" bottom="0.15748031496062992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2012-12-19T13:53:54Z</dcterms:modified>
  <cp:category/>
  <cp:version/>
  <cp:contentType/>
  <cp:contentStatus/>
</cp:coreProperties>
</file>