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0" windowWidth="19815" windowHeight="73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<sst xmlns="http://schemas.openxmlformats.org/spreadsheetml/2006/main" count="142" uniqueCount="81">
  <si>
    <t>Ник</t>
  </si>
  <si>
    <t>Наименование изделия</t>
  </si>
  <si>
    <t>Артикул</t>
  </si>
  <si>
    <t>Размер</t>
  </si>
  <si>
    <t>Количество</t>
  </si>
  <si>
    <t>Цена</t>
  </si>
  <si>
    <t>К оплате</t>
  </si>
  <si>
    <t>Alehandra2011</t>
  </si>
  <si>
    <t>Юбка</t>
  </si>
  <si>
    <t>001/cashmere beige</t>
  </si>
  <si>
    <t>247/brianna</t>
  </si>
  <si>
    <t>264/sia</t>
  </si>
  <si>
    <t>ремень</t>
  </si>
  <si>
    <t>R1931</t>
  </si>
  <si>
    <t>tanechka$</t>
  </si>
  <si>
    <t>278/rachel</t>
  </si>
  <si>
    <t>Tusya</t>
  </si>
  <si>
    <t>юбка</t>
  </si>
  <si>
    <t>218/julia</t>
  </si>
  <si>
    <t>lalobusek</t>
  </si>
  <si>
    <t>247/MARTINA</t>
  </si>
  <si>
    <t>Zavolokina</t>
  </si>
  <si>
    <t>001/cashmere red</t>
  </si>
  <si>
    <t>pelogia</t>
  </si>
  <si>
    <t>325/meriva</t>
  </si>
  <si>
    <t>СофияА</t>
  </si>
  <si>
    <t>286/NANCY</t>
  </si>
  <si>
    <t>Aloysia</t>
  </si>
  <si>
    <t>338/virginia</t>
  </si>
  <si>
    <t>Bittersweet</t>
  </si>
  <si>
    <t>286/cameron</t>
  </si>
  <si>
    <t>olgeus</t>
  </si>
  <si>
    <t>219-55/MARISA</t>
  </si>
  <si>
    <t>МИЛИНА</t>
  </si>
  <si>
    <t>314/hanna</t>
  </si>
  <si>
    <t>koscha</t>
  </si>
  <si>
    <t>sovanna</t>
  </si>
  <si>
    <t>211/VICKY</t>
  </si>
  <si>
    <t>Анюнюта</t>
  </si>
  <si>
    <t>270/parma</t>
  </si>
  <si>
    <t>Натуся79</t>
  </si>
  <si>
    <t>Юбка</t>
  </si>
  <si>
    <t>247/martina</t>
  </si>
  <si>
    <t>264/telma</t>
  </si>
  <si>
    <t>Natalisha</t>
  </si>
  <si>
    <t>247/BRENDA</t>
  </si>
  <si>
    <t>328/MORGAN</t>
  </si>
  <si>
    <t>DNN</t>
  </si>
  <si>
    <t>209/SIA</t>
  </si>
  <si>
    <t>meze</t>
  </si>
  <si>
    <t>001/cashmere crisman</t>
  </si>
  <si>
    <t>212/julia</t>
  </si>
  <si>
    <t>МаринаД</t>
  </si>
  <si>
    <t>219-60/erika</t>
  </si>
  <si>
    <t>Светлаяна</t>
  </si>
  <si>
    <t>324/liana</t>
  </si>
  <si>
    <t>001/cashmere gray</t>
  </si>
  <si>
    <t>Natashagas</t>
  </si>
  <si>
    <t>281/kasandra</t>
  </si>
  <si>
    <t>281/valentina</t>
  </si>
  <si>
    <t>219-55/marisa</t>
  </si>
  <si>
    <t>OLGAiDETI</t>
  </si>
  <si>
    <t>KIMBERLY,</t>
  </si>
  <si>
    <t>281/KIMBERLY</t>
  </si>
  <si>
    <t>размер 52</t>
  </si>
  <si>
    <t>321/KATIE</t>
  </si>
  <si>
    <t>50 размер</t>
  </si>
  <si>
    <t>295/avrora,</t>
  </si>
  <si>
    <t>50 размер</t>
  </si>
  <si>
    <t>295/elena,</t>
  </si>
  <si>
    <t>309/pink,</t>
  </si>
  <si>
    <t>missmarina53</t>
  </si>
  <si>
    <t>322/angelina</t>
  </si>
  <si>
    <t xml:space="preserve">Оплачено 1089 </t>
  </si>
  <si>
    <t>Ируsка</t>
  </si>
  <si>
    <t>286/nancy</t>
  </si>
  <si>
    <t>295/elena</t>
  </si>
  <si>
    <t>Транспортные</t>
  </si>
  <si>
    <t>Оплачено</t>
  </si>
  <si>
    <t>Итого</t>
  </si>
  <si>
    <t>ОРГ%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</si>
</sst>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[$-FC19]d\ mmmm\ yyyy\ &quot;г.&quot;"/>
    <numFmt numFmtId="166" formatCode="dd/mm/yy\ h:mm;@"/>
  </numFmts>
  <fonts count="41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0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0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9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pane ySplit="1" topLeftCell="A23" activePane="bottomLeft" state="frozen"/>
      <selection pane="topLeft" activeCell="A1" sqref="A1"/>
      <selection pane="bottomLeft" activeCell="F51" sqref="F51"/>
    </sheetView>
  </sheetViews>
  <sheetFormatPr defaultColWidth="17.140625" defaultRowHeight="12.75" customHeight="1"/>
  <cols>
    <col min="1" max="1" width="15.00390625" style="0" customWidth="1"/>
    <col min="2" max="2" width="15.8515625" style="0" customWidth="1"/>
    <col min="3" max="3" width="17.140625" style="0" customWidth="1"/>
    <col min="4" max="4" width="11.140625" style="0" customWidth="1"/>
    <col min="5" max="5" width="12.7109375" style="0" customWidth="1"/>
    <col min="6" max="6" width="11.28125" style="0" customWidth="1"/>
    <col min="7" max="7" width="11.140625" style="0" customWidth="1"/>
    <col min="8" max="8" width="11.00390625" style="0" customWidth="1"/>
    <col min="9" max="9" width="13.28125" style="0" customWidth="1"/>
  </cols>
  <sheetData>
    <row r="1" spans="1:11" ht="12.75" customHeight="1" thickBot="1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79</v>
      </c>
      <c r="H1" s="14" t="s">
        <v>80</v>
      </c>
      <c r="I1" s="15" t="s">
        <v>77</v>
      </c>
      <c r="J1" s="15" t="s">
        <v>6</v>
      </c>
      <c r="K1" s="15" t="s">
        <v>78</v>
      </c>
    </row>
    <row r="2" spans="1:11" ht="12.75" customHeight="1">
      <c r="A2" s="1" t="s">
        <v>7</v>
      </c>
      <c r="B2" s="2" t="s">
        <v>8</v>
      </c>
      <c r="C2" s="2" t="s">
        <v>9</v>
      </c>
      <c r="D2" s="2">
        <v>46</v>
      </c>
      <c r="E2" s="2">
        <v>1</v>
      </c>
      <c r="F2" s="2">
        <v>804</v>
      </c>
      <c r="G2" s="2"/>
      <c r="H2" s="2"/>
      <c r="I2" s="3"/>
      <c r="J2" s="3"/>
      <c r="K2" s="4"/>
    </row>
    <row r="3" spans="1:11" ht="12.75" customHeight="1">
      <c r="A3" s="5" t="s">
        <v>7</v>
      </c>
      <c r="B3" s="6" t="s">
        <v>8</v>
      </c>
      <c r="C3" s="6" t="s">
        <v>10</v>
      </c>
      <c r="D3" s="6">
        <v>46</v>
      </c>
      <c r="E3" s="6">
        <v>1</v>
      </c>
      <c r="F3" s="6">
        <v>804</v>
      </c>
      <c r="G3" s="6"/>
      <c r="H3" s="6"/>
      <c r="I3" s="7"/>
      <c r="J3" s="7"/>
      <c r="K3" s="8"/>
    </row>
    <row r="4" spans="1:11" ht="12.75" customHeight="1">
      <c r="A4" s="5" t="s">
        <v>7</v>
      </c>
      <c r="B4" s="6" t="s">
        <v>8</v>
      </c>
      <c r="C4" s="6" t="s">
        <v>11</v>
      </c>
      <c r="D4" s="6">
        <v>46</v>
      </c>
      <c r="E4" s="6">
        <v>1</v>
      </c>
      <c r="F4" s="6">
        <v>627</v>
      </c>
      <c r="G4" s="6"/>
      <c r="H4" s="6"/>
      <c r="I4" s="7"/>
      <c r="J4" s="7"/>
      <c r="K4" s="8"/>
    </row>
    <row r="5" spans="1:11" ht="12.75" customHeight="1">
      <c r="A5" s="5" t="s">
        <v>7</v>
      </c>
      <c r="B5" s="6" t="s">
        <v>12</v>
      </c>
      <c r="C5" s="6" t="s">
        <v>13</v>
      </c>
      <c r="D5" s="6"/>
      <c r="E5" s="6">
        <v>1</v>
      </c>
      <c r="F5" s="6">
        <v>98</v>
      </c>
      <c r="G5" s="6">
        <f>SUM(F2:F5)</f>
        <v>2333</v>
      </c>
      <c r="H5" s="6">
        <v>350</v>
      </c>
      <c r="I5" s="7">
        <v>36</v>
      </c>
      <c r="J5" s="18">
        <f>SUM(G5:I5)</f>
        <v>2719</v>
      </c>
      <c r="K5" s="8"/>
    </row>
    <row r="6" spans="1:11" ht="12.75" customHeight="1">
      <c r="A6" s="5" t="s">
        <v>14</v>
      </c>
      <c r="B6" s="6" t="s">
        <v>8</v>
      </c>
      <c r="C6" s="6" t="s">
        <v>15</v>
      </c>
      <c r="D6" s="6">
        <v>46</v>
      </c>
      <c r="E6" s="6">
        <v>1</v>
      </c>
      <c r="F6" s="6">
        <v>539</v>
      </c>
      <c r="G6" s="6">
        <f>SUM(F6)</f>
        <v>539</v>
      </c>
      <c r="H6" s="6">
        <v>81</v>
      </c>
      <c r="I6" s="7">
        <v>9</v>
      </c>
      <c r="J6" s="18">
        <f>SUM(G6:I6)</f>
        <v>629</v>
      </c>
      <c r="K6" s="8"/>
    </row>
    <row r="7" spans="1:11" ht="12.75" customHeight="1">
      <c r="A7" s="5" t="s">
        <v>16</v>
      </c>
      <c r="B7" s="6" t="s">
        <v>17</v>
      </c>
      <c r="C7" s="6" t="s">
        <v>18</v>
      </c>
      <c r="D7" s="6">
        <v>46</v>
      </c>
      <c r="E7" s="6">
        <v>1</v>
      </c>
      <c r="F7" s="6">
        <v>902</v>
      </c>
      <c r="G7" s="6"/>
      <c r="H7" s="6"/>
      <c r="I7" s="7"/>
      <c r="J7" s="7"/>
      <c r="K7" s="8"/>
    </row>
    <row r="8" spans="1:11" ht="12.75" customHeight="1">
      <c r="A8" s="5" t="s">
        <v>16</v>
      </c>
      <c r="B8" s="6" t="s">
        <v>8</v>
      </c>
      <c r="C8" s="6" t="s">
        <v>76</v>
      </c>
      <c r="D8" s="6">
        <v>50</v>
      </c>
      <c r="E8" s="6">
        <v>1</v>
      </c>
      <c r="F8" s="6">
        <v>392</v>
      </c>
      <c r="G8" s="6"/>
      <c r="H8" s="6"/>
      <c r="I8" s="7"/>
      <c r="J8" s="7"/>
      <c r="K8" s="8"/>
    </row>
    <row r="9" spans="1:11" ht="12.75" customHeight="1">
      <c r="A9" s="5" t="s">
        <v>16</v>
      </c>
      <c r="B9" s="6" t="s">
        <v>17</v>
      </c>
      <c r="C9" s="6" t="s">
        <v>9</v>
      </c>
      <c r="D9" s="6">
        <v>46</v>
      </c>
      <c r="E9" s="6">
        <v>1</v>
      </c>
      <c r="F9" s="6">
        <v>804</v>
      </c>
      <c r="G9" s="6">
        <f>SUM(F7:F9)</f>
        <v>2098</v>
      </c>
      <c r="H9" s="6">
        <v>315</v>
      </c>
      <c r="I9" s="7">
        <v>27</v>
      </c>
      <c r="J9" s="18">
        <f>SUM(G9:I9)</f>
        <v>2440</v>
      </c>
      <c r="K9" s="8"/>
    </row>
    <row r="10" spans="1:11" ht="12.75" customHeight="1">
      <c r="A10" s="5" t="s">
        <v>19</v>
      </c>
      <c r="B10" s="6" t="s">
        <v>17</v>
      </c>
      <c r="C10" s="6" t="s">
        <v>20</v>
      </c>
      <c r="D10" s="6">
        <v>44</v>
      </c>
      <c r="E10" s="6">
        <v>1</v>
      </c>
      <c r="F10" s="6">
        <v>539</v>
      </c>
      <c r="G10" s="6">
        <f>SUM(F10)</f>
        <v>539</v>
      </c>
      <c r="H10" s="6">
        <v>81</v>
      </c>
      <c r="I10" s="7">
        <v>9</v>
      </c>
      <c r="J10" s="18">
        <f>SUM(G10:I10)</f>
        <v>629</v>
      </c>
      <c r="K10" s="8"/>
    </row>
    <row r="11" spans="1:11" ht="12.75" customHeight="1">
      <c r="A11" s="5" t="s">
        <v>21</v>
      </c>
      <c r="B11" s="6" t="s">
        <v>8</v>
      </c>
      <c r="C11" s="6" t="s">
        <v>22</v>
      </c>
      <c r="D11" s="6">
        <v>50</v>
      </c>
      <c r="E11" s="6">
        <v>1</v>
      </c>
      <c r="F11" s="6">
        <v>804</v>
      </c>
      <c r="G11" s="6"/>
      <c r="H11" s="6"/>
      <c r="I11" s="7"/>
      <c r="J11" s="7"/>
      <c r="K11" s="8"/>
    </row>
    <row r="12" spans="1:11" ht="12.75" customHeight="1">
      <c r="A12" s="5" t="s">
        <v>21</v>
      </c>
      <c r="B12" s="6" t="s">
        <v>17</v>
      </c>
      <c r="C12" s="6" t="s">
        <v>9</v>
      </c>
      <c r="D12" s="6">
        <v>50</v>
      </c>
      <c r="E12" s="6">
        <v>1</v>
      </c>
      <c r="F12" s="6">
        <v>804</v>
      </c>
      <c r="G12" s="6">
        <f>SUM(F11:F12)</f>
        <v>1608</v>
      </c>
      <c r="H12" s="6">
        <v>241</v>
      </c>
      <c r="I12" s="7">
        <v>18</v>
      </c>
      <c r="J12" s="18">
        <f>SUM(G12:I12)</f>
        <v>1867</v>
      </c>
      <c r="K12" s="8"/>
    </row>
    <row r="13" spans="1:11" ht="12.75" customHeight="1">
      <c r="A13" s="5" t="s">
        <v>23</v>
      </c>
      <c r="B13" s="6" t="s">
        <v>17</v>
      </c>
      <c r="C13" s="6" t="s">
        <v>24</v>
      </c>
      <c r="D13" s="6">
        <v>44</v>
      </c>
      <c r="E13" s="6">
        <v>1</v>
      </c>
      <c r="F13" s="6">
        <v>637</v>
      </c>
      <c r="G13" s="6">
        <f>SUM(F13)</f>
        <v>637</v>
      </c>
      <c r="H13" s="6">
        <v>96</v>
      </c>
      <c r="I13" s="7">
        <v>9</v>
      </c>
      <c r="J13" s="18">
        <f>SUM(G13:I13)</f>
        <v>742</v>
      </c>
      <c r="K13" s="8"/>
    </row>
    <row r="14" spans="1:11" ht="12.75" customHeight="1">
      <c r="A14" s="5" t="s">
        <v>25</v>
      </c>
      <c r="B14" s="6" t="s">
        <v>8</v>
      </c>
      <c r="C14" s="6" t="s">
        <v>26</v>
      </c>
      <c r="D14" s="6">
        <v>50</v>
      </c>
      <c r="E14" s="6">
        <v>1</v>
      </c>
      <c r="F14" s="6">
        <v>1176</v>
      </c>
      <c r="G14" s="6">
        <f>SUM(F14)</f>
        <v>1176</v>
      </c>
      <c r="H14" s="6">
        <v>176</v>
      </c>
      <c r="I14" s="7">
        <v>9</v>
      </c>
      <c r="J14" s="18">
        <f>SUM(G14:I14)</f>
        <v>1361</v>
      </c>
      <c r="K14" s="8"/>
    </row>
    <row r="15" spans="1:11" ht="12.75" customHeight="1">
      <c r="A15" s="5" t="s">
        <v>27</v>
      </c>
      <c r="B15" s="6" t="s">
        <v>8</v>
      </c>
      <c r="C15" s="6" t="s">
        <v>28</v>
      </c>
      <c r="D15" s="6">
        <v>44</v>
      </c>
      <c r="E15" s="6">
        <v>1</v>
      </c>
      <c r="F15" s="6">
        <v>1225</v>
      </c>
      <c r="G15" s="6">
        <f>SUM(F15)</f>
        <v>1225</v>
      </c>
      <c r="H15" s="6">
        <v>184</v>
      </c>
      <c r="I15" s="7">
        <v>9</v>
      </c>
      <c r="J15" s="18">
        <f aca="true" t="shared" si="0" ref="J15:J21">SUM(G15:I15)</f>
        <v>1418</v>
      </c>
      <c r="K15" s="8"/>
    </row>
    <row r="16" spans="1:11" ht="12.75" customHeight="1">
      <c r="A16" s="5" t="s">
        <v>29</v>
      </c>
      <c r="B16" s="6" t="s">
        <v>17</v>
      </c>
      <c r="C16" s="6" t="s">
        <v>30</v>
      </c>
      <c r="D16" s="6">
        <v>44</v>
      </c>
      <c r="E16" s="6">
        <v>1</v>
      </c>
      <c r="F16" s="6">
        <v>1176</v>
      </c>
      <c r="G16" s="6">
        <f>SUM(F16)</f>
        <v>1176</v>
      </c>
      <c r="H16" s="6">
        <v>176</v>
      </c>
      <c r="I16" s="7">
        <v>9</v>
      </c>
      <c r="J16" s="18">
        <f t="shared" si="0"/>
        <v>1361</v>
      </c>
      <c r="K16" s="8"/>
    </row>
    <row r="17" spans="1:11" ht="12.75" customHeight="1">
      <c r="A17" s="5" t="s">
        <v>31</v>
      </c>
      <c r="B17" s="6" t="s">
        <v>17</v>
      </c>
      <c r="C17" s="6" t="s">
        <v>32</v>
      </c>
      <c r="D17" s="6">
        <v>44</v>
      </c>
      <c r="E17" s="6">
        <v>1</v>
      </c>
      <c r="F17" s="6">
        <v>539</v>
      </c>
      <c r="G17" s="6">
        <f>SUM(F17)</f>
        <v>539</v>
      </c>
      <c r="H17" s="6">
        <v>81</v>
      </c>
      <c r="I17" s="7">
        <v>9</v>
      </c>
      <c r="J17" s="18">
        <f>SUM(G17:I17)</f>
        <v>629</v>
      </c>
      <c r="K17" s="8"/>
    </row>
    <row r="18" spans="1:11" ht="12.75" customHeight="1">
      <c r="A18" s="5" t="s">
        <v>33</v>
      </c>
      <c r="B18" s="6" t="s">
        <v>8</v>
      </c>
      <c r="C18" s="6" t="s">
        <v>34</v>
      </c>
      <c r="D18" s="6">
        <v>44</v>
      </c>
      <c r="E18" s="6">
        <v>1</v>
      </c>
      <c r="F18" s="6">
        <v>1225</v>
      </c>
      <c r="G18" s="6">
        <f>SUM(F18)</f>
        <v>1225</v>
      </c>
      <c r="H18" s="6">
        <v>184</v>
      </c>
      <c r="I18" s="7">
        <v>9</v>
      </c>
      <c r="J18" s="18">
        <f>SUM(G18:I18)</f>
        <v>1418</v>
      </c>
      <c r="K18" s="8"/>
    </row>
    <row r="19" spans="1:11" ht="12.75" customHeight="1">
      <c r="A19" s="5" t="s">
        <v>35</v>
      </c>
      <c r="B19" s="6" t="s">
        <v>17</v>
      </c>
      <c r="C19" s="6" t="s">
        <v>30</v>
      </c>
      <c r="D19" s="6">
        <v>44</v>
      </c>
      <c r="E19" s="6">
        <v>1</v>
      </c>
      <c r="F19" s="6">
        <v>1176</v>
      </c>
      <c r="G19" s="6">
        <f>SUM(F19)</f>
        <v>1176</v>
      </c>
      <c r="H19" s="6">
        <v>176</v>
      </c>
      <c r="I19" s="7">
        <v>9</v>
      </c>
      <c r="J19" s="18">
        <f>SUM(G19:I19)</f>
        <v>1361</v>
      </c>
      <c r="K19" s="8"/>
    </row>
    <row r="20" spans="1:11" ht="12.75" customHeight="1">
      <c r="A20" s="5" t="s">
        <v>36</v>
      </c>
      <c r="B20" s="6" t="s">
        <v>17</v>
      </c>
      <c r="C20" s="6" t="s">
        <v>37</v>
      </c>
      <c r="D20" s="6">
        <v>46</v>
      </c>
      <c r="E20" s="6">
        <v>1</v>
      </c>
      <c r="F20" s="6">
        <v>676</v>
      </c>
      <c r="G20" s="6">
        <f>SUM(F20)</f>
        <v>676</v>
      </c>
      <c r="H20" s="6">
        <v>101</v>
      </c>
      <c r="I20" s="7">
        <v>9</v>
      </c>
      <c r="J20" s="18">
        <f t="shared" si="0"/>
        <v>786</v>
      </c>
      <c r="K20" s="8"/>
    </row>
    <row r="21" spans="1:11" ht="12.75" customHeight="1">
      <c r="A21" s="5" t="s">
        <v>38</v>
      </c>
      <c r="B21" s="6" t="s">
        <v>8</v>
      </c>
      <c r="C21" s="6" t="s">
        <v>39</v>
      </c>
      <c r="D21" s="6">
        <v>44</v>
      </c>
      <c r="E21" s="6">
        <v>1</v>
      </c>
      <c r="F21" s="6">
        <v>784</v>
      </c>
      <c r="G21" s="6">
        <f>SUM(F21)</f>
        <v>784</v>
      </c>
      <c r="H21" s="6">
        <v>118</v>
      </c>
      <c r="I21" s="7">
        <v>9</v>
      </c>
      <c r="J21" s="18">
        <f t="shared" si="0"/>
        <v>911</v>
      </c>
      <c r="K21" s="8"/>
    </row>
    <row r="22" spans="1:11" ht="12.75" customHeight="1">
      <c r="A22" s="5" t="s">
        <v>40</v>
      </c>
      <c r="B22" s="6" t="s">
        <v>41</v>
      </c>
      <c r="C22" s="6" t="s">
        <v>42</v>
      </c>
      <c r="D22" s="6">
        <v>46</v>
      </c>
      <c r="E22" s="6">
        <v>1</v>
      </c>
      <c r="F22" s="6">
        <v>539</v>
      </c>
      <c r="G22" s="6"/>
      <c r="H22" s="6"/>
      <c r="I22" s="7"/>
      <c r="J22" s="7"/>
      <c r="K22" s="8"/>
    </row>
    <row r="23" spans="1:11" ht="12.75" customHeight="1">
      <c r="A23" s="5" t="s">
        <v>40</v>
      </c>
      <c r="B23" s="6" t="s">
        <v>41</v>
      </c>
      <c r="C23" s="6" t="s">
        <v>43</v>
      </c>
      <c r="D23" s="6">
        <v>46</v>
      </c>
      <c r="E23" s="6">
        <v>1</v>
      </c>
      <c r="F23" s="6">
        <v>725</v>
      </c>
      <c r="G23" s="6">
        <f>SUM(F22:F23)</f>
        <v>1264</v>
      </c>
      <c r="H23" s="6">
        <v>190</v>
      </c>
      <c r="I23" s="7">
        <v>18</v>
      </c>
      <c r="J23" s="18">
        <f>SUM(G23:I23)</f>
        <v>1472</v>
      </c>
      <c r="K23" s="8"/>
    </row>
    <row r="24" spans="1:11" ht="12.75" customHeight="1">
      <c r="A24" s="5" t="s">
        <v>44</v>
      </c>
      <c r="B24" s="6" t="s">
        <v>8</v>
      </c>
      <c r="C24" s="6" t="s">
        <v>45</v>
      </c>
      <c r="D24" s="6">
        <v>50</v>
      </c>
      <c r="E24" s="6">
        <v>1</v>
      </c>
      <c r="F24" s="6">
        <v>872</v>
      </c>
      <c r="G24" s="6"/>
      <c r="H24" s="6"/>
      <c r="I24" s="7"/>
      <c r="J24" s="7"/>
      <c r="K24" s="8"/>
    </row>
    <row r="25" spans="1:11" ht="12.75" customHeight="1">
      <c r="A25" s="5" t="s">
        <v>44</v>
      </c>
      <c r="B25" s="6" t="s">
        <v>8</v>
      </c>
      <c r="C25" s="6" t="s">
        <v>46</v>
      </c>
      <c r="D25" s="6">
        <v>50</v>
      </c>
      <c r="E25" s="6">
        <v>1</v>
      </c>
      <c r="F25" s="6">
        <v>774</v>
      </c>
      <c r="G25" s="6">
        <f>SUM(F24:F25)</f>
        <v>1646</v>
      </c>
      <c r="H25" s="6">
        <v>247</v>
      </c>
      <c r="I25" s="7">
        <v>18</v>
      </c>
      <c r="J25" s="18">
        <f>SUM(G25:I25)</f>
        <v>1911</v>
      </c>
      <c r="K25" s="8"/>
    </row>
    <row r="26" spans="1:11" ht="12.75" customHeight="1">
      <c r="A26" s="5" t="s">
        <v>47</v>
      </c>
      <c r="B26" s="6" t="s">
        <v>17</v>
      </c>
      <c r="C26" s="6" t="s">
        <v>48</v>
      </c>
      <c r="D26" s="6">
        <v>44</v>
      </c>
      <c r="E26" s="6">
        <v>1</v>
      </c>
      <c r="F26" s="6">
        <v>686</v>
      </c>
      <c r="G26" s="6">
        <f>SUM(F26)</f>
        <v>686</v>
      </c>
      <c r="H26" s="6">
        <v>103</v>
      </c>
      <c r="I26" s="7">
        <v>9</v>
      </c>
      <c r="J26" s="18">
        <f>SUM(G26:I26)</f>
        <v>798</v>
      </c>
      <c r="K26" s="8"/>
    </row>
    <row r="27" spans="1:11" ht="12.75" customHeight="1">
      <c r="A27" s="5" t="s">
        <v>49</v>
      </c>
      <c r="B27" s="6" t="s">
        <v>8</v>
      </c>
      <c r="C27" s="6" t="s">
        <v>50</v>
      </c>
      <c r="D27" s="6">
        <v>46</v>
      </c>
      <c r="E27" s="6">
        <v>1</v>
      </c>
      <c r="F27" s="6">
        <v>804</v>
      </c>
      <c r="G27" s="6"/>
      <c r="H27" s="6"/>
      <c r="I27" s="7"/>
      <c r="J27" s="7"/>
      <c r="K27" s="8"/>
    </row>
    <row r="28" spans="1:11" ht="12.75" customHeight="1">
      <c r="A28" s="5" t="s">
        <v>49</v>
      </c>
      <c r="B28" s="6" t="s">
        <v>8</v>
      </c>
      <c r="C28" s="6" t="s">
        <v>51</v>
      </c>
      <c r="D28" s="6">
        <v>44</v>
      </c>
      <c r="E28" s="6">
        <v>1</v>
      </c>
      <c r="F28" s="6">
        <v>608</v>
      </c>
      <c r="G28" s="6">
        <f>SUM(F27:F28)</f>
        <v>1412</v>
      </c>
      <c r="H28" s="6">
        <v>212</v>
      </c>
      <c r="I28" s="7">
        <v>18</v>
      </c>
      <c r="J28" s="18">
        <f>SUM(G28:I28)</f>
        <v>1642</v>
      </c>
      <c r="K28" s="8"/>
    </row>
    <row r="29" spans="1:11" ht="12.75" customHeight="1">
      <c r="A29" s="5" t="s">
        <v>52</v>
      </c>
      <c r="B29" s="6" t="s">
        <v>8</v>
      </c>
      <c r="C29" s="6" t="s">
        <v>53</v>
      </c>
      <c r="D29" s="6">
        <v>46</v>
      </c>
      <c r="E29" s="6">
        <v>1</v>
      </c>
      <c r="F29" s="6">
        <v>833</v>
      </c>
      <c r="G29" s="6"/>
      <c r="H29" s="6"/>
      <c r="I29" s="7"/>
      <c r="J29" s="7"/>
      <c r="K29" s="8"/>
    </row>
    <row r="30" spans="1:11" ht="12.75" customHeight="1">
      <c r="A30" s="5" t="s">
        <v>52</v>
      </c>
      <c r="B30" s="6" t="s">
        <v>8</v>
      </c>
      <c r="C30" s="6" t="s">
        <v>42</v>
      </c>
      <c r="D30" s="6">
        <v>46</v>
      </c>
      <c r="E30" s="6">
        <v>1</v>
      </c>
      <c r="F30" s="6">
        <v>539</v>
      </c>
      <c r="G30" s="6">
        <f>SUM(F29:F30)</f>
        <v>1372</v>
      </c>
      <c r="H30" s="6">
        <v>206</v>
      </c>
      <c r="I30" s="7">
        <v>18</v>
      </c>
      <c r="J30" s="18">
        <f>SUM(G30:I30)</f>
        <v>1596</v>
      </c>
      <c r="K30" s="8"/>
    </row>
    <row r="31" spans="1:11" ht="12.75" customHeight="1">
      <c r="A31" s="5" t="s">
        <v>54</v>
      </c>
      <c r="B31" s="6" t="s">
        <v>17</v>
      </c>
      <c r="C31" s="6" t="s">
        <v>55</v>
      </c>
      <c r="D31" s="6">
        <v>46</v>
      </c>
      <c r="E31" s="6">
        <v>1</v>
      </c>
      <c r="F31" s="6">
        <v>686</v>
      </c>
      <c r="G31" s="6"/>
      <c r="H31" s="6"/>
      <c r="I31" s="7"/>
      <c r="J31" s="7"/>
      <c r="K31" s="8"/>
    </row>
    <row r="32" spans="1:11" ht="12.75" customHeight="1">
      <c r="A32" s="5" t="s">
        <v>54</v>
      </c>
      <c r="B32" s="6" t="s">
        <v>17</v>
      </c>
      <c r="C32" s="6" t="s">
        <v>56</v>
      </c>
      <c r="D32" s="6">
        <v>46</v>
      </c>
      <c r="E32" s="6">
        <v>1</v>
      </c>
      <c r="F32" s="6">
        <v>804</v>
      </c>
      <c r="G32" s="6">
        <f>SUM(F31:F32)</f>
        <v>1490</v>
      </c>
      <c r="H32" s="6">
        <v>224</v>
      </c>
      <c r="I32" s="7">
        <v>18</v>
      </c>
      <c r="J32" s="18">
        <f>SUM(G32:I32)</f>
        <v>1732</v>
      </c>
      <c r="K32" s="8"/>
    </row>
    <row r="33" spans="1:11" ht="12.75" customHeight="1">
      <c r="A33" s="5" t="s">
        <v>57</v>
      </c>
      <c r="B33" s="6" t="s">
        <v>8</v>
      </c>
      <c r="C33" s="6" t="s">
        <v>58</v>
      </c>
      <c r="D33" s="6">
        <v>52</v>
      </c>
      <c r="E33" s="6">
        <v>1</v>
      </c>
      <c r="F33" s="6">
        <v>1176</v>
      </c>
      <c r="G33" s="6"/>
      <c r="H33" s="6"/>
      <c r="I33" s="7"/>
      <c r="J33" s="7"/>
      <c r="K33" s="8"/>
    </row>
    <row r="34" spans="1:11" ht="12.75" customHeight="1">
      <c r="A34" s="5" t="s">
        <v>57</v>
      </c>
      <c r="B34" s="6" t="s">
        <v>8</v>
      </c>
      <c r="C34" s="6" t="s">
        <v>59</v>
      </c>
      <c r="D34" s="6">
        <v>52</v>
      </c>
      <c r="E34" s="6">
        <v>1</v>
      </c>
      <c r="F34" s="6">
        <v>490</v>
      </c>
      <c r="G34" s="6"/>
      <c r="H34" s="6"/>
      <c r="I34" s="7"/>
      <c r="J34" s="7"/>
      <c r="K34" s="8"/>
    </row>
    <row r="35" spans="1:11" ht="12.75" customHeight="1">
      <c r="A35" s="5" t="s">
        <v>57</v>
      </c>
      <c r="B35" s="6" t="s">
        <v>8</v>
      </c>
      <c r="C35" s="6" t="s">
        <v>60</v>
      </c>
      <c r="D35" s="6">
        <v>46</v>
      </c>
      <c r="E35" s="6">
        <v>1</v>
      </c>
      <c r="F35" s="6">
        <v>539</v>
      </c>
      <c r="G35" s="6">
        <f>SUM(F33:F35)</f>
        <v>2205</v>
      </c>
      <c r="H35" s="6">
        <v>331</v>
      </c>
      <c r="I35" s="7">
        <v>27</v>
      </c>
      <c r="J35" s="18">
        <f>SUM(G35:I35)</f>
        <v>2563</v>
      </c>
      <c r="K35" s="8"/>
    </row>
    <row r="36" spans="1:11" ht="12.75" customHeight="1">
      <c r="A36" s="5" t="s">
        <v>61</v>
      </c>
      <c r="B36" s="6" t="s">
        <v>62</v>
      </c>
      <c r="C36" s="6" t="s">
        <v>63</v>
      </c>
      <c r="D36" s="6" t="s">
        <v>64</v>
      </c>
      <c r="E36" s="6">
        <v>1</v>
      </c>
      <c r="F36" s="6">
        <v>1127</v>
      </c>
      <c r="G36" s="6"/>
      <c r="H36" s="6"/>
      <c r="I36" s="7"/>
      <c r="J36" s="7"/>
      <c r="K36" s="8"/>
    </row>
    <row r="37" spans="1:11" ht="12.75" customHeight="1">
      <c r="A37" s="5" t="s">
        <v>61</v>
      </c>
      <c r="B37" s="6" t="s">
        <v>8</v>
      </c>
      <c r="C37" s="6" t="s">
        <v>65</v>
      </c>
      <c r="D37" s="6" t="s">
        <v>66</v>
      </c>
      <c r="E37" s="6">
        <v>1</v>
      </c>
      <c r="F37" s="6">
        <v>539</v>
      </c>
      <c r="G37" s="6"/>
      <c r="H37" s="6"/>
      <c r="I37" s="7"/>
      <c r="J37" s="7"/>
      <c r="K37" s="8"/>
    </row>
    <row r="38" spans="1:11" ht="12.75" customHeight="1">
      <c r="A38" s="5" t="s">
        <v>61</v>
      </c>
      <c r="B38" s="6" t="s">
        <v>8</v>
      </c>
      <c r="C38" s="6" t="s">
        <v>67</v>
      </c>
      <c r="D38" s="6" t="s">
        <v>68</v>
      </c>
      <c r="E38" s="6">
        <v>1</v>
      </c>
      <c r="F38" s="6">
        <v>392</v>
      </c>
      <c r="G38" s="6"/>
      <c r="H38" s="6"/>
      <c r="I38" s="7"/>
      <c r="J38" s="7"/>
      <c r="K38" s="8"/>
    </row>
    <row r="39" spans="1:11" ht="12.75" customHeight="1">
      <c r="A39" s="5" t="s">
        <v>61</v>
      </c>
      <c r="B39" s="6" t="s">
        <v>17</v>
      </c>
      <c r="C39" s="6" t="s">
        <v>69</v>
      </c>
      <c r="D39" s="6">
        <v>50</v>
      </c>
      <c r="E39" s="6">
        <v>1</v>
      </c>
      <c r="F39" s="6">
        <v>392</v>
      </c>
      <c r="G39" s="6"/>
      <c r="H39" s="6"/>
      <c r="I39" s="7"/>
      <c r="J39" s="7"/>
      <c r="K39" s="8"/>
    </row>
    <row r="40" spans="1:11" ht="12.75" customHeight="1">
      <c r="A40" s="5" t="s">
        <v>61</v>
      </c>
      <c r="B40" s="6" t="s">
        <v>8</v>
      </c>
      <c r="C40" s="6" t="s">
        <v>70</v>
      </c>
      <c r="D40" s="6" t="s">
        <v>66</v>
      </c>
      <c r="E40" s="6">
        <v>1</v>
      </c>
      <c r="F40" s="6">
        <v>392</v>
      </c>
      <c r="G40" s="6"/>
      <c r="H40" s="6"/>
      <c r="I40" s="7"/>
      <c r="J40" s="7"/>
      <c r="K40" s="8"/>
    </row>
    <row r="41" spans="1:11" ht="12.75" customHeight="1">
      <c r="A41" s="5" t="s">
        <v>61</v>
      </c>
      <c r="B41" s="6" t="s">
        <v>8</v>
      </c>
      <c r="C41" s="6" t="s">
        <v>59</v>
      </c>
      <c r="D41" s="6">
        <v>50</v>
      </c>
      <c r="E41" s="6">
        <v>1</v>
      </c>
      <c r="F41" s="6">
        <v>490</v>
      </c>
      <c r="G41" s="6">
        <f>SUM(F36:F41)</f>
        <v>3332</v>
      </c>
      <c r="H41" s="6">
        <v>500</v>
      </c>
      <c r="I41" s="7">
        <v>54</v>
      </c>
      <c r="J41" s="18">
        <f>SUM(G41:I41)</f>
        <v>3886</v>
      </c>
      <c r="K41" s="8"/>
    </row>
    <row r="42" spans="1:11" ht="12.75" customHeight="1">
      <c r="A42" s="9" t="s">
        <v>71</v>
      </c>
      <c r="B42" s="6" t="s">
        <v>8</v>
      </c>
      <c r="C42" s="6" t="s">
        <v>72</v>
      </c>
      <c r="D42" s="6">
        <v>50</v>
      </c>
      <c r="E42" s="6">
        <v>1</v>
      </c>
      <c r="F42" s="6">
        <v>804</v>
      </c>
      <c r="G42" s="6">
        <f>SUM(F42)</f>
        <v>804</v>
      </c>
      <c r="H42" s="6">
        <v>121</v>
      </c>
      <c r="I42" s="17">
        <v>9</v>
      </c>
      <c r="J42" s="18">
        <f>SUM(G42:I42)</f>
        <v>934</v>
      </c>
      <c r="K42" s="16" t="s">
        <v>73</v>
      </c>
    </row>
    <row r="43" spans="1:11" ht="12.75" customHeight="1" thickBot="1">
      <c r="A43" s="10" t="s">
        <v>74</v>
      </c>
      <c r="B43" s="11" t="s">
        <v>17</v>
      </c>
      <c r="C43" s="11" t="s">
        <v>75</v>
      </c>
      <c r="D43" s="11">
        <v>44</v>
      </c>
      <c r="E43" s="11">
        <v>1</v>
      </c>
      <c r="F43" s="11">
        <v>1176</v>
      </c>
      <c r="G43" s="11">
        <f>SUM(F43)</f>
        <v>1176</v>
      </c>
      <c r="H43" s="11">
        <v>176</v>
      </c>
      <c r="I43" s="12">
        <v>9</v>
      </c>
      <c r="J43" s="19">
        <f>SUM(G43:I43)</f>
        <v>1361</v>
      </c>
      <c r="K43" s="13"/>
    </row>
  </sheetData>
  <sheetProtection/>
  <printOptions/>
  <pageMargins left="0.11811023622047245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Маргарита</dc:creator>
  <cp:keywords/>
  <dc:description/>
  <cp:lastModifiedBy>Маргарита</cp:lastModifiedBy>
  <cp:lastPrinted>2012-10-30T02:07:03Z</cp:lastPrinted>
  <dcterms:created xsi:type="dcterms:W3CDTF">2012-10-29T07:55:52Z</dcterms:created>
  <dcterms:modified xsi:type="dcterms:W3CDTF">2012-10-30T12:44:36Z</dcterms:modified>
  <cp:category/>
  <cp:version/>
  <cp:contentType/>
  <cp:contentStatus/>
</cp:coreProperties>
</file>