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2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<sst xmlns="http://schemas.openxmlformats.org/spreadsheetml/2006/main" count="87" uniqueCount="87">
  <si>
    <t>УЗ</t>
  </si>
  <si>
    <t>Наименование</t>
  </si>
  <si>
    <t>Кол-во</t>
  </si>
  <si>
    <t>Цена</t>
  </si>
  <si>
    <t>К оплате</t>
  </si>
  <si>
    <t>Оплачено</t>
  </si>
  <si>
    <t>Ирен А</t>
  </si>
  <si>
    <t>Анюнюта</t>
  </si>
  <si>
    <t>Vesyana</t>
  </si>
  <si>
    <t>Задолженность</t>
  </si>
  <si>
    <t>Переплата</t>
  </si>
  <si>
    <t>7753191Maruska</t>
  </si>
  <si>
    <t>сковорода VITESSE VS-7654</t>
  </si>
  <si>
    <t>АиСТ</t>
  </si>
  <si>
    <t>Набор ножей VITESSE VS 1319</t>
  </si>
  <si>
    <t>Форма для выпечки d-23см VITESSE VS 8601</t>
  </si>
  <si>
    <t>MarinaW</t>
  </si>
  <si>
    <t xml:space="preserve">Фондю VITESSE VS 1869   </t>
  </si>
  <si>
    <t>Весы кухонные VITESSE VS 1624</t>
  </si>
  <si>
    <t>Форма (кексики) BEKKER BK- 9411</t>
  </si>
  <si>
    <t>aden</t>
  </si>
  <si>
    <t xml:space="preserve"> эл.печь ENGY GH30-W</t>
  </si>
  <si>
    <t>Alina17</t>
  </si>
  <si>
    <t>Мари7307</t>
  </si>
  <si>
    <t xml:space="preserve">форма для льда BEKKER BK-9511 </t>
  </si>
  <si>
    <t xml:space="preserve"> набор половников BEKKER BK-488  </t>
  </si>
  <si>
    <t xml:space="preserve"> набор ножей BEKKER BK-156 </t>
  </si>
  <si>
    <t xml:space="preserve"> набор ножей BK-148 </t>
  </si>
  <si>
    <t>stsszn</t>
  </si>
  <si>
    <t xml:space="preserve"> Форма для выпечки BEKKER BK-3900 </t>
  </si>
  <si>
    <t xml:space="preserve"> Форма для выпечки VITESS VS 8601 </t>
  </si>
  <si>
    <t xml:space="preserve"> Нож универсальный VITESS VS1752 </t>
  </si>
  <si>
    <t xml:space="preserve"> Мельница для перца VITESS VS1947  </t>
  </si>
  <si>
    <t xml:space="preserve"> Солонка и перечнмца VITESS VS1619 </t>
  </si>
  <si>
    <t xml:space="preserve"> Сковорода (24см) с крышкой VITESS VS 1153 </t>
  </si>
  <si>
    <t xml:space="preserve"> Сковорода для блинов VITESS VS 1167 </t>
  </si>
  <si>
    <t xml:space="preserve"> Сковорода VITESS VS 7404 </t>
  </si>
  <si>
    <t xml:space="preserve"> крышка стеклянная (16) BEKKER BK -5407 </t>
  </si>
  <si>
    <t xml:space="preserve">Fufaika </t>
  </si>
  <si>
    <t xml:space="preserve">набор ножей BEKKER BK-8402 </t>
  </si>
  <si>
    <t xml:space="preserve">Форма для выпечки BEKKER BK- 3925 </t>
  </si>
  <si>
    <t xml:space="preserve">  набор посуды BEKKER BK-207</t>
  </si>
  <si>
    <t xml:space="preserve">  набор посуды BEKKER BK- 226 </t>
  </si>
  <si>
    <t>Yana_K</t>
  </si>
  <si>
    <t xml:space="preserve">Набор столовых приборов (24пр) VITESSE VS 8204 </t>
  </si>
  <si>
    <t xml:space="preserve">Набор ножей VITESSE VS 1740 </t>
  </si>
  <si>
    <t>туфелька</t>
  </si>
  <si>
    <t xml:space="preserve">Сковорода для блинов VITESSE VS 1167 </t>
  </si>
  <si>
    <t>Ночка54</t>
  </si>
  <si>
    <t xml:space="preserve">VITESSE VS-7003 (Набор посуды из 9 предметов) </t>
  </si>
  <si>
    <t>терка BEKKER BK-20</t>
  </si>
  <si>
    <t>Аннюта</t>
  </si>
  <si>
    <t xml:space="preserve">термос металл. BEKKER BK- 42 </t>
  </si>
  <si>
    <t xml:space="preserve">Весы напольные (электронные) IRIT IR 7243 </t>
  </si>
  <si>
    <t xml:space="preserve">Кастрюли эмалированные (3шт) BEKKER BK- 5300 </t>
  </si>
  <si>
    <t>Gera2411</t>
  </si>
  <si>
    <t xml:space="preserve">Фен VITESSE VS- 919  </t>
  </si>
  <si>
    <t xml:space="preserve"> Термос металлический (1.0л) BEKKER BK- 86 </t>
  </si>
  <si>
    <t>Катрина Семенова</t>
  </si>
  <si>
    <t xml:space="preserve">терка VITESSE VS-8611 </t>
  </si>
  <si>
    <t>Nyuta</t>
  </si>
  <si>
    <t xml:space="preserve">набор посуды BEKKER BK- 224 - 1122 руб. </t>
  </si>
  <si>
    <t xml:space="preserve"> Дуршлаг BEKKER BK- 821</t>
  </si>
  <si>
    <t>Sokol</t>
  </si>
  <si>
    <t xml:space="preserve">  набор ножей BEKKER BK-8403 </t>
  </si>
  <si>
    <t xml:space="preserve"> Набор половников BEKKER BK- 2513 </t>
  </si>
  <si>
    <t xml:space="preserve">  Терка BEKKER BK 7703 </t>
  </si>
  <si>
    <t xml:space="preserve">  Дуршлаг BEKKER BK- 828 </t>
  </si>
  <si>
    <t>*Ёлка*</t>
  </si>
  <si>
    <t>Набор посуды VITESSE VS 1451</t>
  </si>
  <si>
    <t>RidIna</t>
  </si>
  <si>
    <t>Кувшин для молока VITESSE VS 1882</t>
  </si>
  <si>
    <t>Krapivka</t>
  </si>
  <si>
    <t>VS-1565 (Nancy) 
 Набор посуды из 13 предметов</t>
  </si>
  <si>
    <t xml:space="preserve">ЛО*ПАТКА BEKKER BK-3209 </t>
  </si>
  <si>
    <t xml:space="preserve">Рукавица-прихватка BEKKER BK- 9522 </t>
  </si>
  <si>
    <t xml:space="preserve">РУКАВИЦА-ПРИХВТКА BEKКER BK-9527 </t>
  </si>
  <si>
    <t xml:space="preserve">Набор посуды VITESSE VS 7018 </t>
  </si>
  <si>
    <t>Lala</t>
  </si>
  <si>
    <t>Набор столовых приборов (24пр) VITESSE VS 1070</t>
  </si>
  <si>
    <t>Sam_Janne</t>
  </si>
  <si>
    <t xml:space="preserve">сотейник VITESSE VS-1568 </t>
  </si>
  <si>
    <t xml:space="preserve">Кастрюля VITESSE VS-1569 </t>
  </si>
  <si>
    <t>Овощечистка VITESSE VS 1892</t>
  </si>
  <si>
    <t xml:space="preserve">Термос металлический (1.0л) BEKKER BK- 74  </t>
  </si>
  <si>
    <r>
      <t>VS-1116 (Lishan)Чайник со свистком (2.5 л)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красный</t>
    </r>
  </si>
  <si>
    <t xml:space="preserve"> набор посуды BEKKER BK-226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</si>
</sst>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5.8515625" style="2" customWidth="1"/>
    <col min="2" max="2" width="48.7109375" style="3" customWidth="1"/>
    <col min="3" max="3" width="7.7109375" style="3" customWidth="1"/>
    <col min="4" max="4" width="7.8515625" style="3" customWidth="1"/>
    <col min="5" max="5" width="7.28125" style="3" customWidth="1"/>
    <col min="6" max="6" width="8.8515625" style="3" customWidth="1"/>
    <col min="7" max="7" width="10.00390625" style="3" customWidth="1"/>
    <col min="8" max="8" width="9.28125" style="3" customWidth="1"/>
    <col min="9" max="9" width="11.7109375" style="3" customWidth="1"/>
  </cols>
  <sheetData>
    <row r="1" spans="1:9" ht="30.75" thickBo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 t="s">
        <v>4</v>
      </c>
      <c r="G1" s="4" t="s">
        <v>5</v>
      </c>
      <c r="H1" s="4" t="s">
        <v>9</v>
      </c>
      <c r="I1" s="4" t="s">
        <v>10</v>
      </c>
    </row>
    <row r="2" spans="1:9" ht="15">
      <c r="A2" s="15" t="s">
        <v>11</v>
      </c>
      <c r="B2" s="21" t="s">
        <v>12</v>
      </c>
      <c r="C2" s="12"/>
      <c r="D2" s="12">
        <v>972</v>
      </c>
      <c r="E2" s="12">
        <v>972</v>
      </c>
      <c r="F2" s="12"/>
      <c r="G2" s="12"/>
      <c r="H2" s="12"/>
      <c r="I2" s="12"/>
    </row>
    <row r="3" spans="1:9" ht="17.25" customHeight="1" thickBot="1">
      <c r="A3" s="17"/>
      <c r="B3" s="14"/>
      <c r="C3" s="14"/>
      <c r="D3" s="14"/>
      <c r="E3" s="10">
        <f>SUM(E2)</f>
        <v>972</v>
      </c>
      <c r="F3" s="10">
        <v>1118</v>
      </c>
      <c r="G3" s="50">
        <v>1118</v>
      </c>
      <c r="H3" s="52"/>
      <c r="I3" s="14"/>
    </row>
    <row r="4" spans="1:9" ht="15">
      <c r="A4" s="15" t="s">
        <v>13</v>
      </c>
      <c r="B4" s="21" t="s">
        <v>14</v>
      </c>
      <c r="C4" s="12"/>
      <c r="D4" s="22">
        <v>1735</v>
      </c>
      <c r="E4" s="12">
        <v>1735</v>
      </c>
      <c r="F4" s="12"/>
      <c r="G4" s="12"/>
      <c r="H4" s="12"/>
      <c r="I4" s="12"/>
    </row>
    <row r="5" spans="1:9" ht="15.75" thickBot="1">
      <c r="A5" s="17"/>
      <c r="B5" s="14"/>
      <c r="C5" s="14"/>
      <c r="D5" s="14"/>
      <c r="E5" s="10">
        <f>SUM(E4)</f>
        <v>1735</v>
      </c>
      <c r="F5" s="49">
        <v>1909</v>
      </c>
      <c r="G5" s="51">
        <v>1909</v>
      </c>
      <c r="H5" s="53"/>
      <c r="I5" s="19"/>
    </row>
    <row r="6" spans="1:9" ht="15">
      <c r="A6" s="15" t="s">
        <v>7</v>
      </c>
      <c r="B6" s="24" t="s">
        <v>15</v>
      </c>
      <c r="C6" s="25"/>
      <c r="D6" s="25">
        <v>234</v>
      </c>
      <c r="E6" s="25">
        <v>234</v>
      </c>
      <c r="F6" s="12"/>
      <c r="G6" s="12"/>
      <c r="H6" s="12"/>
      <c r="I6" s="12"/>
    </row>
    <row r="7" spans="1:9" ht="18.75" customHeight="1" thickBot="1">
      <c r="A7" s="17"/>
      <c r="B7" s="14"/>
      <c r="C7" s="14"/>
      <c r="D7" s="14"/>
      <c r="E7" s="10">
        <f>SUM(E6:E6)</f>
        <v>234</v>
      </c>
      <c r="F7" s="49">
        <v>269</v>
      </c>
      <c r="G7" s="51">
        <v>269</v>
      </c>
      <c r="H7" s="19"/>
      <c r="I7" s="19"/>
    </row>
    <row r="8" spans="1:9" ht="15">
      <c r="A8" s="15" t="s">
        <v>16</v>
      </c>
      <c r="B8" s="21" t="s">
        <v>17</v>
      </c>
      <c r="C8" s="12"/>
      <c r="D8" s="21">
        <v>1796</v>
      </c>
      <c r="E8" s="21">
        <v>1796</v>
      </c>
      <c r="F8" s="19"/>
      <c r="G8" s="19"/>
      <c r="H8" s="19"/>
      <c r="I8" s="19"/>
    </row>
    <row r="9" spans="1:9" ht="15.75" thickBot="1">
      <c r="A9" s="17"/>
      <c r="B9" s="14"/>
      <c r="C9" s="14"/>
      <c r="D9" s="14"/>
      <c r="E9" s="10">
        <f>SUM(E8:E8)</f>
        <v>1796</v>
      </c>
      <c r="F9" s="49">
        <v>1976</v>
      </c>
      <c r="G9" s="51">
        <v>1976</v>
      </c>
      <c r="H9" s="19"/>
      <c r="I9" s="19"/>
    </row>
    <row r="10" spans="1:9" ht="15">
      <c r="A10" s="15" t="s">
        <v>8</v>
      </c>
      <c r="B10" s="24" t="s">
        <v>18</v>
      </c>
      <c r="C10" s="19"/>
      <c r="D10" s="26">
        <v>1220</v>
      </c>
      <c r="E10" s="26">
        <v>1220</v>
      </c>
      <c r="F10" s="19"/>
      <c r="G10" s="19"/>
      <c r="H10" s="19"/>
      <c r="I10" s="19"/>
    </row>
    <row r="11" spans="1:9" ht="15">
      <c r="A11" s="27"/>
      <c r="B11" s="24" t="s">
        <v>19</v>
      </c>
      <c r="C11" s="28"/>
      <c r="D11" s="29">
        <v>132</v>
      </c>
      <c r="E11" s="29">
        <v>132</v>
      </c>
      <c r="F11" s="19"/>
      <c r="G11" s="19"/>
      <c r="H11" s="19"/>
      <c r="I11" s="19"/>
    </row>
    <row r="12" spans="1:9" ht="15.75" thickBot="1">
      <c r="A12" s="17"/>
      <c r="B12" s="14"/>
      <c r="C12" s="14"/>
      <c r="D12" s="9"/>
      <c r="E12" s="31">
        <f>SUM(E10:E11)</f>
        <v>1352</v>
      </c>
      <c r="F12" s="49">
        <v>1555</v>
      </c>
      <c r="G12" s="51">
        <v>1878</v>
      </c>
      <c r="H12" s="19"/>
      <c r="I12" s="53"/>
    </row>
    <row r="13" spans="1:9" ht="15">
      <c r="A13" s="15" t="s">
        <v>20</v>
      </c>
      <c r="B13" s="12" t="s">
        <v>21</v>
      </c>
      <c r="C13" s="12"/>
      <c r="D13" s="12">
        <v>2790</v>
      </c>
      <c r="E13" s="12">
        <v>2790</v>
      </c>
      <c r="F13" s="19"/>
      <c r="G13" s="19"/>
      <c r="H13" s="19"/>
      <c r="I13" s="19"/>
    </row>
    <row r="14" spans="1:9" ht="15.75" thickBot="1">
      <c r="A14" s="17"/>
      <c r="B14" s="14"/>
      <c r="C14" s="14"/>
      <c r="D14" s="14"/>
      <c r="E14" s="10">
        <f>SUM(E13)</f>
        <v>2790</v>
      </c>
      <c r="F14" s="49">
        <v>3069</v>
      </c>
      <c r="G14" s="51">
        <v>3069</v>
      </c>
      <c r="H14" s="19"/>
      <c r="I14" s="19"/>
    </row>
    <row r="15" spans="1:9" ht="51" customHeight="1">
      <c r="A15" s="15" t="s">
        <v>22</v>
      </c>
      <c r="B15" s="12" t="s">
        <v>84</v>
      </c>
      <c r="C15" s="12">
        <v>2</v>
      </c>
      <c r="D15" s="12">
        <v>310</v>
      </c>
      <c r="E15" s="12">
        <f>SUM(C15*D15)</f>
        <v>620</v>
      </c>
      <c r="F15" s="33"/>
      <c r="G15" s="19"/>
      <c r="H15" s="19"/>
      <c r="I15" s="19"/>
    </row>
    <row r="16" spans="1:9" ht="15.75" thickBot="1">
      <c r="A16" s="17"/>
      <c r="B16" s="14"/>
      <c r="C16" s="14"/>
      <c r="D16" s="20"/>
      <c r="E16" s="13">
        <f>SUM(E15)</f>
        <v>620</v>
      </c>
      <c r="F16" s="49">
        <v>713</v>
      </c>
      <c r="G16" s="51">
        <v>713</v>
      </c>
      <c r="H16" s="19"/>
      <c r="I16" s="19"/>
    </row>
    <row r="17" spans="1:9" ht="46.5" customHeight="1">
      <c r="A17" s="15" t="s">
        <v>23</v>
      </c>
      <c r="B17" s="12" t="s">
        <v>24</v>
      </c>
      <c r="C17" s="12"/>
      <c r="D17" s="32">
        <v>96</v>
      </c>
      <c r="E17" s="32">
        <v>96</v>
      </c>
      <c r="F17" s="33"/>
      <c r="G17" s="19"/>
      <c r="H17" s="19"/>
      <c r="I17" s="19"/>
    </row>
    <row r="18" spans="1:9" ht="15">
      <c r="A18" s="18"/>
      <c r="B18" s="19" t="s">
        <v>25</v>
      </c>
      <c r="C18" s="19"/>
      <c r="D18" s="19">
        <v>500</v>
      </c>
      <c r="E18" s="19">
        <v>500</v>
      </c>
      <c r="F18" s="19"/>
      <c r="G18" s="19"/>
      <c r="H18" s="19"/>
      <c r="I18" s="19"/>
    </row>
    <row r="19" spans="1:9" ht="15">
      <c r="A19" s="18"/>
      <c r="B19" s="19" t="s">
        <v>26</v>
      </c>
      <c r="C19" s="19"/>
      <c r="D19" s="19">
        <v>385</v>
      </c>
      <c r="E19" s="19">
        <v>385</v>
      </c>
      <c r="F19" s="19"/>
      <c r="G19" s="19"/>
      <c r="H19" s="19"/>
      <c r="I19" s="19"/>
    </row>
    <row r="20" spans="1:9" ht="15">
      <c r="A20" s="18"/>
      <c r="B20" s="19" t="s">
        <v>27</v>
      </c>
      <c r="C20" s="19"/>
      <c r="D20" s="19">
        <v>606</v>
      </c>
      <c r="E20" s="19">
        <v>606</v>
      </c>
      <c r="F20" s="19"/>
      <c r="G20" s="19"/>
      <c r="H20" s="19"/>
      <c r="I20" s="19"/>
    </row>
    <row r="21" spans="1:9" ht="15.75" thickBot="1">
      <c r="A21" s="17"/>
      <c r="B21" s="14"/>
      <c r="C21" s="14"/>
      <c r="D21" s="14"/>
      <c r="E21" s="10">
        <f>SUM(E17:E20)</f>
        <v>1587</v>
      </c>
      <c r="F21" s="49">
        <v>1746</v>
      </c>
      <c r="G21" s="51">
        <v>1746</v>
      </c>
      <c r="H21" s="19"/>
      <c r="I21" s="19"/>
    </row>
    <row r="22" spans="1:9" ht="15">
      <c r="A22" s="15" t="s">
        <v>28</v>
      </c>
      <c r="B22" s="19" t="s">
        <v>29</v>
      </c>
      <c r="C22" s="19"/>
      <c r="D22" s="19">
        <v>139</v>
      </c>
      <c r="E22" s="19">
        <v>139</v>
      </c>
      <c r="F22" s="19"/>
      <c r="G22" s="19"/>
      <c r="H22" s="19"/>
      <c r="I22" s="19"/>
    </row>
    <row r="23" spans="1:9" ht="15">
      <c r="A23" s="18"/>
      <c r="B23" s="19" t="s">
        <v>30</v>
      </c>
      <c r="C23" s="19"/>
      <c r="D23" s="19">
        <v>234</v>
      </c>
      <c r="E23" s="19">
        <v>234</v>
      </c>
      <c r="F23" s="19"/>
      <c r="G23" s="19"/>
      <c r="H23" s="19"/>
      <c r="I23" s="19"/>
    </row>
    <row r="24" spans="1:9" ht="15">
      <c r="A24" s="18"/>
      <c r="B24" s="19" t="s">
        <v>31</v>
      </c>
      <c r="C24" s="19"/>
      <c r="D24" s="33">
        <v>143</v>
      </c>
      <c r="E24" s="33">
        <v>143</v>
      </c>
      <c r="F24" s="19"/>
      <c r="G24" s="19"/>
      <c r="H24" s="19"/>
      <c r="I24" s="19"/>
    </row>
    <row r="25" spans="1:9" ht="15">
      <c r="A25" s="18"/>
      <c r="B25" s="19" t="s">
        <v>32</v>
      </c>
      <c r="C25" s="19"/>
      <c r="D25" s="19">
        <v>261</v>
      </c>
      <c r="E25" s="19">
        <v>261</v>
      </c>
      <c r="F25" s="19"/>
      <c r="G25" s="19"/>
      <c r="H25" s="19"/>
      <c r="I25" s="19"/>
    </row>
    <row r="26" spans="1:9" ht="15">
      <c r="A26" s="18"/>
      <c r="B26" s="19" t="s">
        <v>33</v>
      </c>
      <c r="C26" s="19"/>
      <c r="D26" s="19">
        <v>319</v>
      </c>
      <c r="E26" s="19">
        <v>319</v>
      </c>
      <c r="F26" s="19"/>
      <c r="G26" s="19"/>
      <c r="H26" s="19"/>
      <c r="I26" s="19"/>
    </row>
    <row r="27" spans="1:9" ht="15">
      <c r="A27" s="18"/>
      <c r="B27" s="19" t="s">
        <v>34</v>
      </c>
      <c r="C27" s="19"/>
      <c r="D27" s="19">
        <v>816</v>
      </c>
      <c r="E27" s="19">
        <v>816</v>
      </c>
      <c r="F27" s="19"/>
      <c r="G27" s="19"/>
      <c r="H27" s="19"/>
      <c r="I27" s="19"/>
    </row>
    <row r="28" spans="1:9" ht="15">
      <c r="A28" s="18"/>
      <c r="B28" s="19" t="s">
        <v>35</v>
      </c>
      <c r="C28" s="19"/>
      <c r="D28" s="19">
        <v>551</v>
      </c>
      <c r="E28" s="19">
        <v>551</v>
      </c>
      <c r="F28" s="19"/>
      <c r="G28" s="19"/>
      <c r="H28" s="19"/>
      <c r="I28" s="19"/>
    </row>
    <row r="29" spans="1:9" ht="15">
      <c r="A29" s="18"/>
      <c r="B29" s="19" t="s">
        <v>36</v>
      </c>
      <c r="C29" s="19"/>
      <c r="D29" s="19">
        <v>324</v>
      </c>
      <c r="E29" s="19">
        <v>324</v>
      </c>
      <c r="F29" s="19"/>
      <c r="G29" s="33"/>
      <c r="H29" s="48"/>
      <c r="I29" s="19"/>
    </row>
    <row r="30" spans="1:9" ht="15">
      <c r="A30" s="18"/>
      <c r="B30" s="19" t="s">
        <v>37</v>
      </c>
      <c r="C30" s="19"/>
      <c r="D30" s="19">
        <v>79</v>
      </c>
      <c r="E30" s="19">
        <v>79</v>
      </c>
      <c r="F30" s="19"/>
      <c r="G30" s="19"/>
      <c r="H30" s="19"/>
      <c r="I30" s="19"/>
    </row>
    <row r="31" spans="1:9" ht="15.75" thickBot="1">
      <c r="A31" s="17"/>
      <c r="B31" s="14"/>
      <c r="C31" s="14"/>
      <c r="D31" s="14"/>
      <c r="E31" s="10">
        <f>SUM(E22:E30)</f>
        <v>2866</v>
      </c>
      <c r="F31" s="49">
        <v>3153</v>
      </c>
      <c r="G31" s="51">
        <v>3153</v>
      </c>
      <c r="H31" s="19"/>
      <c r="I31" s="19"/>
    </row>
    <row r="32" spans="1:9" ht="22.5" customHeight="1">
      <c r="A32" s="34" t="s">
        <v>38</v>
      </c>
      <c r="B32" s="35" t="s">
        <v>39</v>
      </c>
      <c r="C32" s="35"/>
      <c r="D32" s="35">
        <v>475</v>
      </c>
      <c r="E32" s="35">
        <v>475</v>
      </c>
      <c r="F32" s="19"/>
      <c r="G32" s="19"/>
      <c r="H32" s="19"/>
      <c r="I32" s="19"/>
    </row>
    <row r="33" spans="1:9" ht="15">
      <c r="A33" s="36"/>
      <c r="B33" s="19" t="s">
        <v>40</v>
      </c>
      <c r="C33" s="19"/>
      <c r="D33" s="19">
        <v>200</v>
      </c>
      <c r="E33" s="19">
        <v>200</v>
      </c>
      <c r="F33" s="19"/>
      <c r="G33" s="19"/>
      <c r="H33" s="19"/>
      <c r="I33" s="19"/>
    </row>
    <row r="34" spans="1:9" ht="15">
      <c r="A34" s="36"/>
      <c r="B34" s="19" t="s">
        <v>41</v>
      </c>
      <c r="C34" s="19"/>
      <c r="D34" s="19">
        <v>814</v>
      </c>
      <c r="E34" s="19">
        <v>814</v>
      </c>
      <c r="F34" s="19"/>
      <c r="G34" s="19"/>
      <c r="H34" s="19"/>
      <c r="I34" s="19"/>
    </row>
    <row r="35" spans="1:9" ht="30" customHeight="1">
      <c r="A35" s="36"/>
      <c r="B35" s="19" t="s">
        <v>42</v>
      </c>
      <c r="C35" s="19"/>
      <c r="D35" s="19">
        <v>1170</v>
      </c>
      <c r="E35" s="19">
        <v>1170</v>
      </c>
      <c r="F35" s="19"/>
      <c r="G35" s="19"/>
      <c r="H35" s="19"/>
      <c r="I35" s="19"/>
    </row>
    <row r="36" spans="1:9" ht="15.75" thickBot="1">
      <c r="A36" s="37"/>
      <c r="B36" s="38"/>
      <c r="C36" s="38"/>
      <c r="D36" s="38"/>
      <c r="E36" s="39">
        <f>SUM(E32:E35)</f>
        <v>2659</v>
      </c>
      <c r="F36" s="49">
        <v>2929</v>
      </c>
      <c r="G36" s="51">
        <v>2929</v>
      </c>
      <c r="H36" s="19"/>
      <c r="I36" s="19"/>
    </row>
    <row r="37" spans="1:9" ht="61.5" customHeight="1">
      <c r="A37" s="15" t="s">
        <v>43</v>
      </c>
      <c r="B37" s="32" t="s">
        <v>44</v>
      </c>
      <c r="C37" s="32">
        <v>2</v>
      </c>
      <c r="D37" s="40">
        <v>1360</v>
      </c>
      <c r="E37" s="40">
        <f>C37*D37</f>
        <v>2720</v>
      </c>
      <c r="F37" s="19"/>
      <c r="G37" s="19"/>
      <c r="H37" s="19"/>
      <c r="I37" s="19"/>
    </row>
    <row r="38" spans="1:9" ht="15">
      <c r="A38" s="23"/>
      <c r="B38" s="25" t="s">
        <v>45</v>
      </c>
      <c r="C38" s="41"/>
      <c r="D38" s="42">
        <v>1507</v>
      </c>
      <c r="E38" s="42">
        <v>1507</v>
      </c>
      <c r="F38" s="19"/>
      <c r="G38" s="19"/>
      <c r="H38" s="19"/>
      <c r="I38" s="19"/>
    </row>
    <row r="39" spans="1:9" ht="15.75" thickBot="1">
      <c r="A39" s="43"/>
      <c r="B39" s="20"/>
      <c r="C39" s="20"/>
      <c r="D39" s="20"/>
      <c r="E39" s="13">
        <f>SUM(E37:E38)</f>
        <v>4227</v>
      </c>
      <c r="F39" s="49">
        <v>4650</v>
      </c>
      <c r="G39" s="51">
        <v>4650</v>
      </c>
      <c r="H39" s="19"/>
      <c r="I39" s="19"/>
    </row>
    <row r="40" spans="1:9" ht="34.5" customHeight="1">
      <c r="A40" s="15" t="s">
        <v>46</v>
      </c>
      <c r="B40" s="12" t="s">
        <v>47</v>
      </c>
      <c r="C40" s="12"/>
      <c r="D40" s="12">
        <v>551</v>
      </c>
      <c r="E40" s="12">
        <v>551</v>
      </c>
      <c r="F40" s="19"/>
      <c r="G40" s="19"/>
      <c r="H40" s="19"/>
      <c r="I40" s="19"/>
    </row>
    <row r="41" spans="1:9" ht="15.75" thickBot="1">
      <c r="A41" s="17"/>
      <c r="B41" s="14"/>
      <c r="C41" s="14"/>
      <c r="D41" s="14"/>
      <c r="E41" s="44">
        <f>SUM(E40)</f>
        <v>551</v>
      </c>
      <c r="F41" s="49">
        <v>634</v>
      </c>
      <c r="G41" s="51">
        <v>634</v>
      </c>
      <c r="H41" s="19"/>
      <c r="I41" s="19"/>
    </row>
    <row r="42" spans="1:9" ht="29.25" customHeight="1">
      <c r="A42" s="15" t="s">
        <v>48</v>
      </c>
      <c r="B42" s="12" t="s">
        <v>49</v>
      </c>
      <c r="C42" s="12"/>
      <c r="D42" s="16">
        <v>2334</v>
      </c>
      <c r="E42" s="16">
        <v>2334</v>
      </c>
      <c r="F42" s="19"/>
      <c r="G42" s="19"/>
      <c r="H42" s="19"/>
      <c r="I42" s="19"/>
    </row>
    <row r="43" spans="1:9" ht="15">
      <c r="A43" s="23"/>
      <c r="B43" s="25" t="s">
        <v>50</v>
      </c>
      <c r="C43" s="25"/>
      <c r="D43" s="45">
        <v>282</v>
      </c>
      <c r="E43" s="45">
        <v>282</v>
      </c>
      <c r="F43" s="19"/>
      <c r="G43" s="19"/>
      <c r="H43" s="19"/>
      <c r="I43" s="19"/>
    </row>
    <row r="44" spans="1:9" ht="15.75" thickBot="1">
      <c r="A44" s="17"/>
      <c r="B44" s="14"/>
      <c r="C44" s="14"/>
      <c r="D44" s="14"/>
      <c r="E44" s="10">
        <f>SUM(E42:E43)</f>
        <v>2616</v>
      </c>
      <c r="F44" s="49">
        <v>2878</v>
      </c>
      <c r="G44" s="51">
        <v>2878</v>
      </c>
      <c r="H44" s="19"/>
      <c r="I44" s="19"/>
    </row>
    <row r="45" spans="1:9" ht="33.75" customHeight="1">
      <c r="A45" s="15" t="s">
        <v>51</v>
      </c>
      <c r="B45" s="12" t="s">
        <v>52</v>
      </c>
      <c r="C45" s="12"/>
      <c r="D45" s="12">
        <v>658</v>
      </c>
      <c r="E45" s="12">
        <v>658</v>
      </c>
      <c r="F45" s="19"/>
      <c r="G45" s="19"/>
      <c r="H45" s="19"/>
      <c r="I45" s="19"/>
    </row>
    <row r="46" spans="1:9" ht="18.75" customHeight="1">
      <c r="A46" s="18"/>
      <c r="B46" s="19" t="s">
        <v>53</v>
      </c>
      <c r="C46" s="19"/>
      <c r="D46" s="19">
        <v>451</v>
      </c>
      <c r="E46" s="19">
        <v>451</v>
      </c>
      <c r="F46" s="19"/>
      <c r="G46" s="19"/>
      <c r="H46" s="48"/>
      <c r="I46" s="48"/>
    </row>
    <row r="47" spans="1:9" ht="21.75" customHeight="1">
      <c r="A47" s="27"/>
      <c r="B47" s="28" t="s">
        <v>54</v>
      </c>
      <c r="C47" s="28"/>
      <c r="D47" s="28">
        <v>874</v>
      </c>
      <c r="E47" s="28">
        <v>874</v>
      </c>
      <c r="F47" s="1"/>
      <c r="G47" s="1"/>
      <c r="H47" s="1"/>
      <c r="I47" s="1"/>
    </row>
    <row r="48" spans="1:9" ht="15.75" thickBot="1">
      <c r="A48" s="17"/>
      <c r="B48" s="14"/>
      <c r="C48" s="14"/>
      <c r="D48" s="14"/>
      <c r="E48" s="10">
        <f>SUM(E45:E47)</f>
        <v>1983</v>
      </c>
      <c r="F48" s="49">
        <v>2181</v>
      </c>
      <c r="G48" s="51">
        <v>2181</v>
      </c>
      <c r="H48" s="19"/>
      <c r="I48" s="1"/>
    </row>
    <row r="49" spans="1:9" ht="15">
      <c r="A49" s="15" t="s">
        <v>55</v>
      </c>
      <c r="B49" s="12" t="s">
        <v>56</v>
      </c>
      <c r="C49" s="12"/>
      <c r="D49" s="12">
        <v>756</v>
      </c>
      <c r="E49" s="12">
        <v>756</v>
      </c>
      <c r="F49" s="1"/>
      <c r="G49" s="1"/>
      <c r="H49" s="1"/>
      <c r="I49" s="1"/>
    </row>
    <row r="50" spans="1:9" ht="15">
      <c r="A50" s="18"/>
      <c r="B50" s="19" t="s">
        <v>57</v>
      </c>
      <c r="C50" s="19"/>
      <c r="D50" s="19">
        <v>343</v>
      </c>
      <c r="E50" s="19">
        <v>343</v>
      </c>
      <c r="F50" s="1"/>
      <c r="G50" s="1"/>
      <c r="H50" s="1"/>
      <c r="I50" s="1"/>
    </row>
    <row r="51" spans="1:9" ht="15.75" thickBot="1">
      <c r="A51" s="17"/>
      <c r="B51" s="14"/>
      <c r="C51" s="14"/>
      <c r="D51" s="14"/>
      <c r="E51" s="10">
        <f>SUM(E49:E50)</f>
        <v>1099</v>
      </c>
      <c r="F51" s="49">
        <v>1264</v>
      </c>
      <c r="G51" s="51">
        <v>1264</v>
      </c>
      <c r="H51" s="54"/>
      <c r="I51" s="1"/>
    </row>
    <row r="52" spans="1:9" ht="36.75" customHeight="1">
      <c r="A52" s="15" t="s">
        <v>58</v>
      </c>
      <c r="B52" s="12" t="s">
        <v>85</v>
      </c>
      <c r="C52" s="12"/>
      <c r="D52" s="12">
        <v>869</v>
      </c>
      <c r="E52" s="12">
        <v>869</v>
      </c>
      <c r="F52" s="1"/>
      <c r="G52" s="1"/>
      <c r="H52" s="1"/>
      <c r="I52" s="1"/>
    </row>
    <row r="53" spans="1:9" ht="15">
      <c r="A53" s="36"/>
      <c r="B53" s="19" t="s">
        <v>59</v>
      </c>
      <c r="C53" s="19"/>
      <c r="D53" s="19">
        <v>214</v>
      </c>
      <c r="E53" s="19">
        <v>214</v>
      </c>
      <c r="F53" s="1"/>
      <c r="G53" s="1"/>
      <c r="H53" s="1"/>
      <c r="I53" s="1"/>
    </row>
    <row r="54" spans="1:9" ht="15.75" thickBot="1">
      <c r="A54" s="17"/>
      <c r="B54" s="14"/>
      <c r="C54" s="14"/>
      <c r="D54" s="14"/>
      <c r="E54" s="10">
        <f>SUM(E52:E53)</f>
        <v>1083</v>
      </c>
      <c r="F54" s="49">
        <v>1246</v>
      </c>
      <c r="G54" s="51">
        <v>1246</v>
      </c>
      <c r="H54" s="1"/>
      <c r="I54" s="1"/>
    </row>
    <row r="55" spans="1:9" ht="15">
      <c r="A55" s="15" t="s">
        <v>60</v>
      </c>
      <c r="B55" s="12" t="s">
        <v>61</v>
      </c>
      <c r="C55" s="12"/>
      <c r="D55" s="12">
        <v>1122</v>
      </c>
      <c r="E55" s="12">
        <v>1122</v>
      </c>
      <c r="F55" s="1"/>
      <c r="G55" s="1"/>
      <c r="H55" s="1"/>
      <c r="I55" s="1"/>
    </row>
    <row r="56" spans="1:9" ht="15">
      <c r="A56" s="18"/>
      <c r="B56" s="19" t="s">
        <v>62</v>
      </c>
      <c r="C56" s="19"/>
      <c r="D56" s="19">
        <v>94</v>
      </c>
      <c r="E56" s="19">
        <v>94</v>
      </c>
      <c r="F56" s="1"/>
      <c r="G56" s="1"/>
      <c r="H56" s="1"/>
      <c r="I56" s="1"/>
    </row>
    <row r="57" spans="1:9" ht="15.75" thickBot="1">
      <c r="A57" s="17"/>
      <c r="B57" s="14"/>
      <c r="C57" s="14"/>
      <c r="D57" s="14"/>
      <c r="E57" s="10">
        <f>SUM(E55:E56)</f>
        <v>1216</v>
      </c>
      <c r="F57" s="49">
        <v>1398</v>
      </c>
      <c r="G57" s="51">
        <v>1398</v>
      </c>
      <c r="H57" s="1"/>
      <c r="I57" s="1"/>
    </row>
    <row r="58" spans="1:9" ht="15">
      <c r="A58" s="15" t="s">
        <v>63</v>
      </c>
      <c r="B58" s="12" t="s">
        <v>86</v>
      </c>
      <c r="C58" s="12"/>
      <c r="D58" s="12">
        <v>1170</v>
      </c>
      <c r="E58" s="12">
        <v>1170</v>
      </c>
      <c r="F58" s="1"/>
      <c r="G58" s="1"/>
      <c r="H58" s="1"/>
      <c r="I58" s="1"/>
    </row>
    <row r="59" spans="1:9" ht="15">
      <c r="A59" s="18"/>
      <c r="B59" s="19" t="s">
        <v>64</v>
      </c>
      <c r="C59" s="19"/>
      <c r="D59" s="19">
        <v>442</v>
      </c>
      <c r="E59" s="19">
        <v>442</v>
      </c>
      <c r="F59" s="1"/>
      <c r="G59" s="1"/>
      <c r="H59" s="1"/>
      <c r="I59" s="1"/>
    </row>
    <row r="60" spans="1:9" ht="15">
      <c r="A60" s="11"/>
      <c r="B60" s="1" t="s">
        <v>65</v>
      </c>
      <c r="C60" s="1"/>
      <c r="D60" s="1">
        <v>286</v>
      </c>
      <c r="E60" s="1">
        <v>286</v>
      </c>
      <c r="F60" s="1"/>
      <c r="G60" s="1"/>
      <c r="H60" s="1"/>
      <c r="I60" s="1"/>
    </row>
    <row r="61" spans="1:9" ht="15">
      <c r="A61" s="11"/>
      <c r="B61" s="1" t="s">
        <v>66</v>
      </c>
      <c r="C61" s="1"/>
      <c r="D61" s="1">
        <v>207</v>
      </c>
      <c r="E61" s="1">
        <v>207</v>
      </c>
      <c r="F61" s="1"/>
      <c r="G61" s="1"/>
      <c r="H61" s="1"/>
      <c r="I61" s="1"/>
    </row>
    <row r="62" spans="1:9" ht="15">
      <c r="A62" s="11"/>
      <c r="B62" s="1" t="s">
        <v>67</v>
      </c>
      <c r="C62" s="1"/>
      <c r="D62" s="1">
        <v>50</v>
      </c>
      <c r="E62" s="1">
        <v>50</v>
      </c>
      <c r="F62" s="1"/>
      <c r="G62" s="1"/>
      <c r="H62" s="1"/>
      <c r="I62" s="1"/>
    </row>
    <row r="63" spans="1:9" ht="15.75" thickBot="1">
      <c r="A63" s="7"/>
      <c r="B63" s="8"/>
      <c r="C63" s="8"/>
      <c r="D63" s="8"/>
      <c r="E63" s="10">
        <f>SUM(E58:E62)</f>
        <v>2155</v>
      </c>
      <c r="F63" s="49">
        <v>2371</v>
      </c>
      <c r="G63" s="51">
        <v>2371</v>
      </c>
      <c r="H63" s="1"/>
      <c r="I63" s="1"/>
    </row>
    <row r="64" spans="1:9" ht="15">
      <c r="A64" s="5" t="s">
        <v>68</v>
      </c>
      <c r="B64" s="6" t="s">
        <v>69</v>
      </c>
      <c r="C64" s="6"/>
      <c r="D64" s="6">
        <v>4163</v>
      </c>
      <c r="E64" s="6">
        <v>4163</v>
      </c>
      <c r="F64" s="1"/>
      <c r="G64" s="1"/>
      <c r="H64" s="1"/>
      <c r="I64" s="1"/>
    </row>
    <row r="65" spans="1:9" ht="15.75" thickBot="1">
      <c r="A65" s="7"/>
      <c r="B65" s="8"/>
      <c r="C65" s="8"/>
      <c r="D65" s="8"/>
      <c r="E65" s="39">
        <f>SUM(E64)</f>
        <v>4163</v>
      </c>
      <c r="F65" s="49">
        <v>4579</v>
      </c>
      <c r="G65" s="51">
        <v>4579</v>
      </c>
      <c r="H65" s="1"/>
      <c r="I65" s="1"/>
    </row>
    <row r="66" spans="1:9" ht="15">
      <c r="A66" s="5" t="s">
        <v>70</v>
      </c>
      <c r="B66" s="6" t="s">
        <v>71</v>
      </c>
      <c r="C66" s="6"/>
      <c r="D66" s="6">
        <v>700</v>
      </c>
      <c r="E66" s="6">
        <v>700</v>
      </c>
      <c r="F66" s="1"/>
      <c r="G66" s="1"/>
      <c r="H66" s="1"/>
      <c r="I66" s="1"/>
    </row>
    <row r="67" spans="1:9" ht="15.75" thickBot="1">
      <c r="A67" s="7"/>
      <c r="B67" s="8"/>
      <c r="C67" s="8"/>
      <c r="D67" s="8"/>
      <c r="E67" s="10">
        <f>SUM(E66)</f>
        <v>700</v>
      </c>
      <c r="F67" s="49">
        <v>805</v>
      </c>
      <c r="G67" s="51">
        <v>805</v>
      </c>
      <c r="H67" s="1"/>
      <c r="I67" s="1"/>
    </row>
    <row r="68" spans="1:9" ht="30">
      <c r="A68" s="5" t="s">
        <v>72</v>
      </c>
      <c r="B68" s="6" t="s">
        <v>73</v>
      </c>
      <c r="C68" s="6"/>
      <c r="D68" s="6">
        <v>3998</v>
      </c>
      <c r="E68" s="6">
        <v>3998</v>
      </c>
      <c r="F68" s="1"/>
      <c r="G68" s="1"/>
      <c r="H68" s="1"/>
      <c r="I68" s="1"/>
    </row>
    <row r="69" spans="1:9" ht="15.75" thickBot="1">
      <c r="A69" s="7"/>
      <c r="B69" s="8"/>
      <c r="C69" s="8"/>
      <c r="D69" s="8"/>
      <c r="E69" s="10">
        <f>SUM(E68)</f>
        <v>3998</v>
      </c>
      <c r="F69" s="49">
        <v>4398</v>
      </c>
      <c r="G69" s="51">
        <v>4398</v>
      </c>
      <c r="H69" s="1"/>
      <c r="I69" s="1"/>
    </row>
    <row r="70" spans="1:9" ht="15">
      <c r="A70" s="5" t="s">
        <v>6</v>
      </c>
      <c r="B70" s="6" t="s">
        <v>74</v>
      </c>
      <c r="C70" s="6"/>
      <c r="D70" s="6">
        <v>186</v>
      </c>
      <c r="E70" s="6">
        <v>186</v>
      </c>
      <c r="F70" s="1"/>
      <c r="G70" s="1"/>
      <c r="H70" s="1"/>
      <c r="I70" s="1"/>
    </row>
    <row r="71" spans="1:9" ht="15">
      <c r="A71" s="46"/>
      <c r="B71" s="30" t="s">
        <v>75</v>
      </c>
      <c r="C71" s="30">
        <v>1</v>
      </c>
      <c r="D71" s="30">
        <v>156</v>
      </c>
      <c r="E71" s="30">
        <f>C71*D71</f>
        <v>156</v>
      </c>
      <c r="F71" s="1"/>
      <c r="G71" s="1"/>
      <c r="H71" s="1"/>
      <c r="I71" s="1"/>
    </row>
    <row r="72" spans="1:9" ht="15">
      <c r="A72" s="46"/>
      <c r="B72" s="30" t="s">
        <v>76</v>
      </c>
      <c r="C72" s="30">
        <v>2</v>
      </c>
      <c r="D72" s="30">
        <v>75</v>
      </c>
      <c r="E72" s="30">
        <f>C72*D72</f>
        <v>150</v>
      </c>
      <c r="F72" s="1"/>
      <c r="G72" s="1"/>
      <c r="H72" s="1"/>
      <c r="I72" s="1"/>
    </row>
    <row r="73" spans="1:9" ht="15.75" thickBot="1">
      <c r="A73" s="46"/>
      <c r="B73" s="8" t="s">
        <v>77</v>
      </c>
      <c r="C73" s="30"/>
      <c r="D73" s="30">
        <v>1545</v>
      </c>
      <c r="E73" s="30">
        <v>1545</v>
      </c>
      <c r="F73" s="1"/>
      <c r="G73" s="1"/>
      <c r="H73" s="1"/>
      <c r="I73" s="1"/>
    </row>
    <row r="74" spans="1:9" ht="15.75" thickBot="1">
      <c r="A74" s="7"/>
      <c r="B74" s="8"/>
      <c r="C74" s="8"/>
      <c r="D74" s="8"/>
      <c r="E74" s="10">
        <f>SUM(E70:E73)</f>
        <v>2037</v>
      </c>
      <c r="F74" s="49">
        <v>2241</v>
      </c>
      <c r="G74" s="51">
        <v>2241</v>
      </c>
      <c r="H74" s="1"/>
      <c r="I74" s="1"/>
    </row>
    <row r="75" spans="1:9" ht="15">
      <c r="A75" s="5" t="s">
        <v>78</v>
      </c>
      <c r="B75" s="47" t="s">
        <v>79</v>
      </c>
      <c r="C75" s="6">
        <v>3</v>
      </c>
      <c r="D75" s="6">
        <v>2062</v>
      </c>
      <c r="E75" s="6">
        <f>C75*D75</f>
        <v>6186</v>
      </c>
      <c r="F75" s="1"/>
      <c r="G75" s="1"/>
      <c r="H75" s="1"/>
      <c r="I75" s="1"/>
    </row>
    <row r="76" spans="1:9" ht="15.75" thickBot="1">
      <c r="A76" s="7"/>
      <c r="B76" s="8"/>
      <c r="C76" s="8"/>
      <c r="D76" s="8"/>
      <c r="E76" s="39">
        <f>SUM(E75)</f>
        <v>6186</v>
      </c>
      <c r="F76" s="49">
        <v>6805</v>
      </c>
      <c r="G76" s="51">
        <v>6805</v>
      </c>
      <c r="H76" s="1"/>
      <c r="I76" s="1"/>
    </row>
    <row r="77" spans="1:9" ht="15">
      <c r="A77" s="5" t="s">
        <v>80</v>
      </c>
      <c r="B77" s="6" t="s">
        <v>81</v>
      </c>
      <c r="C77" s="6"/>
      <c r="D77" s="6">
        <v>840</v>
      </c>
      <c r="E77" s="6">
        <v>840</v>
      </c>
      <c r="F77" s="1"/>
      <c r="G77" s="1"/>
      <c r="H77" s="1"/>
      <c r="I77" s="1"/>
    </row>
    <row r="78" spans="1:9" ht="15">
      <c r="A78" s="11"/>
      <c r="B78" s="1" t="s">
        <v>82</v>
      </c>
      <c r="C78" s="1"/>
      <c r="D78" s="1">
        <v>956</v>
      </c>
      <c r="E78" s="1">
        <v>956</v>
      </c>
      <c r="F78" s="1"/>
      <c r="G78" s="1"/>
      <c r="H78" s="1"/>
      <c r="I78" s="1"/>
    </row>
    <row r="79" spans="1:9" ht="15">
      <c r="A79" s="11"/>
      <c r="B79" s="1" t="s">
        <v>83</v>
      </c>
      <c r="C79" s="1"/>
      <c r="D79" s="1">
        <v>270</v>
      </c>
      <c r="E79" s="1">
        <v>270</v>
      </c>
      <c r="F79" s="1"/>
      <c r="G79" s="1"/>
      <c r="H79" s="1"/>
      <c r="I79" s="1"/>
    </row>
    <row r="80" spans="1:9" ht="15.75" thickBot="1">
      <c r="A80" s="7"/>
      <c r="B80" s="8"/>
      <c r="C80" s="8"/>
      <c r="D80" s="8"/>
      <c r="E80" s="10">
        <f>SUM(E77:E79)</f>
        <v>2066</v>
      </c>
      <c r="F80" s="49">
        <v>2273</v>
      </c>
      <c r="G80" s="51">
        <v>2273</v>
      </c>
      <c r="H80" s="1"/>
      <c r="I80" s="1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2011-12-23T15:09:37Z</dcterms:modified>
  <cp:category/>
  <cp:version/>
  <cp:contentType/>
  <cp:contentStatus/>
</cp:coreProperties>
</file>