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0" activeTab="0"/>
  </bookViews>
  <sheets>
    <sheet name="расчет по rakuten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<sst xmlns="http://schemas.openxmlformats.org/spreadsheetml/2006/main" count="16" uniqueCount="16">
  <si>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Инструкция:</t>
  </si>
  <si>
    <t>Примечания</t>
  </si>
  <si>
    <t>Расчетная цена, 
рублей</t>
  </si>
  <si>
    <t>Орг в иенах (10%)</t>
  </si>
  <si>
    <t>Объем средства, мл</t>
  </si>
  <si>
    <t>Курс иены к рублю на дату расчета 
(курс примерный)</t>
  </si>
  <si>
    <t>Доставка, иен</t>
  </si>
  <si>
    <t>Ввод данных
(для твердой упаковки)</t>
  </si>
  <si>
    <t>Ввод данных
(для мягкой упаковки, сменные блоки)</t>
  </si>
  <si>
    <t>Пример
(твердая упаковка)</t>
  </si>
  <si>
    <t>Заполните пустые колонки и автоматически расчитается примерная цена позиции.
Цена примерная, т.к. точную стоимость доставки в РФ знаю только после отправки из Японии.</t>
  </si>
  <si>
    <t>Калькулятор расчета стоимости позиций с сайта rakuten</t>
  </si>
  <si>
    <t>Цена либо указана в скобках, 
со знаком ¥</t>
  </si>
  <si>
    <t>Цена позиции, 
иен</t>
  </si>
  <si>
    <t xml:space="preserve">В названии или описании обычно указан объем в мл.
</t>
  </si>
  <si>
    <r>
      <t xml:space="preserve">смотрим тут: http://www.calc.ru/kurs-JPY-RUB.html
вводим три знака после запятой, например, </t>
    </r>
    <r>
      <rPr>
        <b/>
        <sz val="11"/>
        <color indexed="8"/>
        <rFont val="Bookman Old Style"/>
        <family val="1"/>
      </rPr>
      <t>0,345</t>
    </r>
    <r>
      <rPr>
        <sz val="11"/>
        <color indexed="8"/>
        <rFont val="Bookman Old Style"/>
        <family val="1"/>
      </rPr>
      <t xml:space="preserve">
курс уточняю всегда по фактическому курсу списания банка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</si>
</sst>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b/>
      <i/>
      <sz val="11"/>
      <color indexed="8"/>
      <name val="Bookman Old Style"/>
      <family val="1"/>
    </font>
    <font>
      <b/>
      <i/>
      <sz val="11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30"/>
      <name val="Bookman Old Style"/>
      <family val="1"/>
    </font>
    <font>
      <b/>
      <sz val="11"/>
      <color indexed="10"/>
      <name val="Bookman Old Style"/>
      <family val="1"/>
    </font>
    <font>
      <b/>
      <sz val="11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b/>
      <sz val="11"/>
      <color rgb="FF0070C0"/>
      <name val="Bookman Old Style"/>
      <family val="1"/>
    </font>
    <font>
      <b/>
      <i/>
      <sz val="11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0070C0"/>
      <name val="Calibri"/>
      <family val="2"/>
    </font>
    <font>
      <b/>
      <sz val="11"/>
      <color rgb="FFFF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2" fillId="33" borderId="0" xfId="0" applyFont="1" applyFill="1" applyAlignment="1">
      <alignment/>
    </xf>
    <xf numFmtId="0" fontId="51" fillId="33" borderId="11" xfId="0" applyFont="1" applyFill="1" applyBorder="1" applyAlignment="1">
      <alignment wrapText="1"/>
    </xf>
    <xf numFmtId="0" fontId="53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50" fillId="33" borderId="12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wrapText="1"/>
    </xf>
    <xf numFmtId="0" fontId="54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wrapText="1"/>
    </xf>
    <xf numFmtId="0" fontId="50" fillId="0" borderId="10" xfId="0" applyFont="1" applyBorder="1" applyAlignment="1">
      <alignment wrapText="1"/>
    </xf>
    <xf numFmtId="0" fontId="55" fillId="33" borderId="0" xfId="0" applyFont="1" applyFill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" fontId="30" fillId="34" borderId="11" xfId="0" applyNumberFormat="1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0" fillId="34" borderId="10" xfId="0" applyFont="1" applyFill="1" applyBorder="1" applyAlignment="1">
      <alignment wrapText="1"/>
    </xf>
    <xf numFmtId="0" fontId="50" fillId="34" borderId="10" xfId="0" applyFont="1" applyFill="1" applyBorder="1" applyAlignment="1">
      <alignment/>
    </xf>
    <xf numFmtId="0" fontId="50" fillId="34" borderId="13" xfId="0" applyFont="1" applyFill="1" applyBorder="1" applyAlignment="1">
      <alignment wrapText="1"/>
    </xf>
    <xf numFmtId="0" fontId="50" fillId="34" borderId="12" xfId="0" applyFont="1" applyFill="1" applyBorder="1" applyAlignment="1">
      <alignment wrapText="1"/>
    </xf>
    <xf numFmtId="0" fontId="50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50" fillId="33" borderId="13" xfId="0" applyFont="1" applyFill="1" applyBorder="1" applyAlignment="1">
      <alignment wrapText="1"/>
    </xf>
    <xf numFmtId="0" fontId="35" fillId="0" borderId="0" xfId="42" applyBorder="1" applyAlignment="1" applyProtection="1">
      <alignment/>
      <protection/>
    </xf>
    <xf numFmtId="0" fontId="50" fillId="0" borderId="12" xfId="0" applyFont="1" applyBorder="1" applyAlignment="1">
      <alignment/>
    </xf>
    <xf numFmtId="0" fontId="58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2</xdr:row>
      <xdr:rowOff>19050</xdr:rowOff>
    </xdr:from>
    <xdr:to>
      <xdr:col>8</xdr:col>
      <xdr:colOff>409575</xdr:colOff>
      <xdr:row>2</xdr:row>
      <xdr:rowOff>581025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1209675"/>
          <a:ext cx="1266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247650</xdr:rowOff>
    </xdr:from>
    <xdr:to>
      <xdr:col>6</xdr:col>
      <xdr:colOff>104775</xdr:colOff>
      <xdr:row>5</xdr:row>
      <xdr:rowOff>123825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2238375"/>
          <a:ext cx="3095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D16" sqref="D16"/>
    </sheetView>
  </sheetViews>
  <sheetFormatPr defaultColWidth="8.8515625" defaultRowHeight="15"/>
  <cols>
    <col min="1" max="1" width="28.28125" style="2" customWidth="1"/>
    <col min="2" max="3" width="20.140625" style="2" customWidth="1"/>
    <col min="4" max="4" width="19.8515625" style="2" customWidth="1"/>
    <col min="5" max="5" width="14.28125" style="2" customWidth="1"/>
    <col min="6" max="6" width="31.28125" style="2" customWidth="1"/>
    <col min="7" max="16384" width="8.8515625" style="2" customWidth="1"/>
  </cols>
  <sheetData>
    <row r="1" spans="1:9" ht="30" customHeight="1">
      <c r="A1" s="1" t="s">
        <v>11</v>
      </c>
      <c r="D1" s="9"/>
      <c r="E1" s="9"/>
      <c r="F1" s="3"/>
      <c r="G1" s="3"/>
      <c r="H1" s="3"/>
      <c r="I1" s="3"/>
    </row>
    <row r="2" spans="1:10" ht="63.75" customHeight="1">
      <c r="A2" s="10"/>
      <c r="B2" s="32" t="s">
        <v>7</v>
      </c>
      <c r="C2" s="32" t="s">
        <v>8</v>
      </c>
      <c r="D2" s="12" t="s">
        <v>9</v>
      </c>
      <c r="E2" s="11" t="s">
        <v>1</v>
      </c>
      <c r="F2" s="3"/>
      <c r="G2" s="3"/>
      <c r="H2" s="3"/>
      <c r="I2" s="3"/>
      <c r="J2" s="5"/>
    </row>
    <row r="3" spans="1:10" ht="48" customHeight="1">
      <c r="A3" s="7" t="s">
        <v>13</v>
      </c>
      <c r="B3" s="15"/>
      <c r="C3" s="15"/>
      <c r="D3" s="13">
        <v>935</v>
      </c>
      <c r="E3" s="16" t="s">
        <v>12</v>
      </c>
      <c r="F3" s="17"/>
      <c r="G3" s="3"/>
      <c r="H3" s="3"/>
      <c r="I3" s="3"/>
      <c r="J3" s="3"/>
    </row>
    <row r="4" spans="1:10" ht="15">
      <c r="A4" s="4" t="s">
        <v>3</v>
      </c>
      <c r="B4" s="13">
        <f>B3*0.05</f>
        <v>0</v>
      </c>
      <c r="C4" s="13">
        <f>C3*0.05</f>
        <v>0</v>
      </c>
      <c r="D4" s="13">
        <f>D3*0.1</f>
        <v>93.5</v>
      </c>
      <c r="E4" s="23"/>
      <c r="F4" s="23"/>
      <c r="G4" s="24"/>
      <c r="H4" s="24"/>
      <c r="I4" s="24"/>
      <c r="J4" s="24"/>
    </row>
    <row r="5" spans="1:10" ht="34.5" customHeight="1">
      <c r="A5" s="4" t="s">
        <v>4</v>
      </c>
      <c r="B5" s="22"/>
      <c r="C5" s="22"/>
      <c r="D5" s="13">
        <v>150</v>
      </c>
      <c r="E5" s="29" t="s">
        <v>14</v>
      </c>
      <c r="F5" s="31"/>
      <c r="G5" s="28"/>
      <c r="H5" s="28"/>
      <c r="I5" s="28"/>
      <c r="J5" s="28"/>
    </row>
    <row r="6" spans="1:10" ht="37.5" customHeight="1">
      <c r="A6" s="4" t="s">
        <v>6</v>
      </c>
      <c r="B6" s="13">
        <f>B5/1000*1.3*1850</f>
        <v>0</v>
      </c>
      <c r="C6" s="13">
        <f>C5/1000*1.15*1850</f>
        <v>0</v>
      </c>
      <c r="D6" s="13">
        <f>D5/1000*1.3*1850</f>
        <v>360.75</v>
      </c>
      <c r="E6" s="25"/>
      <c r="F6" s="26"/>
      <c r="G6" s="27"/>
      <c r="H6" s="27"/>
      <c r="I6" s="27"/>
      <c r="J6" s="27"/>
    </row>
    <row r="7" spans="1:10" ht="52.5" customHeight="1">
      <c r="A7" s="7" t="s">
        <v>5</v>
      </c>
      <c r="B7" s="22"/>
      <c r="C7" s="22"/>
      <c r="D7" s="13">
        <v>0.345</v>
      </c>
      <c r="E7" s="29" t="s">
        <v>15</v>
      </c>
      <c r="F7" s="28"/>
      <c r="G7" s="28"/>
      <c r="H7" s="28"/>
      <c r="I7" s="28"/>
      <c r="J7" s="28"/>
    </row>
    <row r="8" spans="1:8" ht="33.75" customHeight="1">
      <c r="A8" s="14" t="s">
        <v>2</v>
      </c>
      <c r="B8" s="21">
        <f>(B3+B4+B6)*B7</f>
        <v>0</v>
      </c>
      <c r="C8" s="21">
        <f>(C3+C4+C6)*C7</f>
        <v>0</v>
      </c>
      <c r="D8" s="21">
        <f>(D3+D4+D6)*D7</f>
        <v>479.29125</v>
      </c>
      <c r="F8" s="30"/>
      <c r="G8" s="9"/>
      <c r="H8" s="9"/>
    </row>
    <row r="10" ht="19.5" customHeight="1">
      <c r="A10" s="6" t="s">
        <v>0</v>
      </c>
    </row>
    <row r="11" spans="1:6" ht="29.25" customHeight="1">
      <c r="A11" s="18" t="s">
        <v>10</v>
      </c>
      <c r="B11" s="19"/>
      <c r="C11" s="19"/>
      <c r="D11" s="20"/>
      <c r="E11" s="20"/>
      <c r="F11" s="20"/>
    </row>
    <row r="12" ht="15">
      <c r="A12" s="8"/>
    </row>
  </sheetData>
  <sheetProtection/>
  <mergeCells count="4">
    <mergeCell ref="E3:F3"/>
    <mergeCell ref="A11:F11"/>
    <mergeCell ref="E7:J7"/>
    <mergeCell ref="E5:J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Лианчик</dc:creator>
  <cp:keywords/>
  <dc:description/>
  <cp:lastModifiedBy>Alex</cp:lastModifiedBy>
  <dcterms:created xsi:type="dcterms:W3CDTF">2013-01-22T16:16:57Z</dcterms:created>
  <dcterms:modified xsi:type="dcterms:W3CDTF">2014-05-03T17:49:01Z</dcterms:modified>
  <cp:category/>
  <cp:version/>
  <cp:contentType/>
  <cp:contentStatus/>
</cp:coreProperties>
</file>