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0" activeTab="0"/>
  </bookViews>
  <sheets>
    <sheet name="расчет по iherb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<sst xmlns="http://schemas.openxmlformats.org/spreadsheetml/2006/main" count="35" uniqueCount="21">
  <si>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Инструкция:</t>
  </si>
  <si>
    <t>Расчетная цена, 
рублей</t>
  </si>
  <si>
    <t>Пример</t>
  </si>
  <si>
    <t>Орг % включен в цену сайта!</t>
  </si>
  <si>
    <t>введите название средства</t>
  </si>
  <si>
    <t>Цена средства, 
доллары США</t>
  </si>
  <si>
    <t>Курс доллара США к рублю на дату расчета (курс примерный)</t>
  </si>
  <si>
    <t>Вес средства, 
кг.</t>
  </si>
  <si>
    <t>Курс смотрим тут: http://cbr.ru/
Округляем до двух знаков после запятой.</t>
  </si>
  <si>
    <t>Ввод данных (заполните ТОЛЬКО желтые ячейки)</t>
  </si>
  <si>
    <t>или</t>
  </si>
  <si>
    <t>Как обозначены данные для ввода на странице товара</t>
  </si>
  <si>
    <t>Заполните желтые ячейки и автоматически расчитается примерная цена позиции в колонке F.
Цена не точная, т.к. иногда доставка для очень тяжелых или очень дорогих средств может быть дороже из-за ограничений сайта.</t>
  </si>
  <si>
    <t>Калькулятор расчета стоимости позиций с сайта iHerb</t>
  </si>
  <si>
    <t>Картинка продукта из примера:</t>
  </si>
  <si>
    <t>Количество, шт</t>
  </si>
  <si>
    <t>сколько шт. каждого средства</t>
  </si>
  <si>
    <t>ИТОГО сумма заказа:</t>
  </si>
  <si>
    <t>Доставка, 
руб.</t>
  </si>
  <si>
    <t>Картинка примера справа</t>
  </si>
  <si>
    <t>Расчет  доставки с треком, если собрано 5 кг в закупке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</si>
</sst>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Bookman Old Style"/>
      <family val="1"/>
    </font>
    <font>
      <sz val="11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b/>
      <sz val="11"/>
      <color indexed="8"/>
      <name val="Bookman Old Style"/>
      <family val="1"/>
    </font>
    <font>
      <i/>
      <sz val="11"/>
      <color indexed="10"/>
      <name val="Bookman Old Style"/>
      <family val="1"/>
    </font>
    <font>
      <b/>
      <i/>
      <sz val="11"/>
      <color indexed="30"/>
      <name val="Bookman Old Style"/>
      <family val="1"/>
    </font>
    <font>
      <sz val="11"/>
      <color indexed="30"/>
      <name val="Bookman Old Style"/>
      <family val="1"/>
    </font>
    <font>
      <sz val="11"/>
      <color indexed="30"/>
      <name val="Calibri"/>
      <family val="2"/>
    </font>
    <font>
      <i/>
      <sz val="10"/>
      <color indexed="1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Bookman Old Style"/>
      <family val="1"/>
    </font>
    <font>
      <sz val="11"/>
      <color theme="1"/>
      <name val="Bookman Old Style"/>
      <family val="1"/>
    </font>
    <font>
      <b/>
      <u val="single"/>
      <sz val="11"/>
      <color theme="1"/>
      <name val="Bookman Old Style"/>
      <family val="1"/>
    </font>
    <font>
      <b/>
      <sz val="11"/>
      <color rgb="FFFF0000"/>
      <name val="Bookman Old Style"/>
      <family val="1"/>
    </font>
    <font>
      <b/>
      <sz val="11"/>
      <color theme="1"/>
      <name val="Bookman Old Style"/>
      <family val="1"/>
    </font>
    <font>
      <i/>
      <sz val="11"/>
      <color rgb="FFFF0000"/>
      <name val="Bookman Old Style"/>
      <family val="1"/>
    </font>
    <font>
      <i/>
      <sz val="10"/>
      <color rgb="FFFF0000"/>
      <name val="Bookman Old Style"/>
      <family val="1"/>
    </font>
    <font>
      <b/>
      <i/>
      <sz val="11"/>
      <color rgb="FF0070C0"/>
      <name val="Bookman Old Style"/>
      <family val="1"/>
    </font>
    <font>
      <sz val="11"/>
      <color rgb="FF0070C0"/>
      <name val="Bookman Old Style"/>
      <family val="1"/>
    </font>
    <font>
      <sz val="11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1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50" fillId="34" borderId="11" xfId="0" applyFont="1" applyFill="1" applyBorder="1" applyAlignment="1">
      <alignment horizontal="center"/>
    </xf>
    <xf numFmtId="1" fontId="2" fillId="34" borderId="11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vertical="center" wrapText="1"/>
    </xf>
    <xf numFmtId="0" fontId="53" fillId="34" borderId="11" xfId="0" applyFont="1" applyFill="1" applyBorder="1" applyAlignment="1">
      <alignment vertical="center" wrapText="1"/>
    </xf>
    <xf numFmtId="2" fontId="50" fillId="34" borderId="11" xfId="0" applyNumberFormat="1" applyFont="1" applyFill="1" applyBorder="1" applyAlignment="1">
      <alignment horizontal="center"/>
    </xf>
    <xf numFmtId="0" fontId="50" fillId="34" borderId="11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/>
    </xf>
    <xf numFmtId="0" fontId="50" fillId="33" borderId="11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vertical="center" wrapText="1"/>
    </xf>
    <xf numFmtId="0" fontId="53" fillId="33" borderId="0" xfId="0" applyFont="1" applyFill="1" applyAlignment="1">
      <alignment/>
    </xf>
    <xf numFmtId="0" fontId="54" fillId="33" borderId="12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2" fontId="50" fillId="33" borderId="13" xfId="0" applyNumberFormat="1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50" fillId="34" borderId="11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/>
    </xf>
    <xf numFmtId="0" fontId="50" fillId="35" borderId="11" xfId="0" applyFont="1" applyFill="1" applyBorder="1" applyAlignment="1">
      <alignment horizontal="center"/>
    </xf>
    <xf numFmtId="0" fontId="54" fillId="35" borderId="12" xfId="0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3</xdr:row>
      <xdr:rowOff>95250</xdr:rowOff>
    </xdr:from>
    <xdr:to>
      <xdr:col>2</xdr:col>
      <xdr:colOff>1238250</xdr:colOff>
      <xdr:row>3</xdr:row>
      <xdr:rowOff>428625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219200"/>
          <a:ext cx="1095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</xdr:row>
      <xdr:rowOff>771525</xdr:rowOff>
    </xdr:from>
    <xdr:to>
      <xdr:col>2</xdr:col>
      <xdr:colOff>1295400</xdr:colOff>
      <xdr:row>3</xdr:row>
      <xdr:rowOff>1028700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1895475"/>
          <a:ext cx="1228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</xdr:row>
      <xdr:rowOff>685800</xdr:rowOff>
    </xdr:from>
    <xdr:to>
      <xdr:col>3</xdr:col>
      <xdr:colOff>1905000</xdr:colOff>
      <xdr:row>3</xdr:row>
      <xdr:rowOff>1085850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1809750"/>
          <a:ext cx="1876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95250</xdr:rowOff>
    </xdr:from>
    <xdr:to>
      <xdr:col>3</xdr:col>
      <xdr:colOff>2038350</xdr:colOff>
      <xdr:row>3</xdr:row>
      <xdr:rowOff>352425</xdr:rowOff>
    </xdr:to>
    <xdr:pic>
      <xdr:nvPicPr>
        <xdr:cNvPr id="4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1219200"/>
          <a:ext cx="2019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4</xdr:row>
      <xdr:rowOff>104775</xdr:rowOff>
    </xdr:from>
    <xdr:to>
      <xdr:col>22</xdr:col>
      <xdr:colOff>0</xdr:colOff>
      <xdr:row>16</xdr:row>
      <xdr:rowOff>133350</xdr:rowOff>
    </xdr:to>
    <xdr:pic>
      <xdr:nvPicPr>
        <xdr:cNvPr id="5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30150" y="2333625"/>
          <a:ext cx="86772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E20" sqref="E20"/>
    </sheetView>
  </sheetViews>
  <sheetFormatPr defaultColWidth="8.8515625" defaultRowHeight="15"/>
  <cols>
    <col min="1" max="1" width="35.7109375" style="2" customWidth="1"/>
    <col min="2" max="2" width="16.421875" style="2" customWidth="1"/>
    <col min="3" max="3" width="20.140625" style="2" customWidth="1"/>
    <col min="4" max="4" width="31.421875" style="2" customWidth="1"/>
    <col min="5" max="5" width="20.7109375" style="2" customWidth="1"/>
    <col min="6" max="6" width="40.7109375" style="2" customWidth="1"/>
    <col min="7" max="7" width="21.57421875" style="2" customWidth="1"/>
    <col min="8" max="16384" width="8.8515625" style="2" customWidth="1"/>
  </cols>
  <sheetData>
    <row r="1" spans="1:9" ht="30" customHeight="1">
      <c r="A1" s="1" t="s">
        <v>13</v>
      </c>
      <c r="B1" s="1"/>
      <c r="D1" s="5"/>
      <c r="E1" s="5"/>
      <c r="F1" s="3"/>
      <c r="G1" s="3"/>
      <c r="H1" s="3"/>
      <c r="I1" s="3"/>
    </row>
    <row r="2" spans="1:9" ht="19.5" customHeight="1">
      <c r="A2" s="29" t="s">
        <v>19</v>
      </c>
      <c r="B2" s="1"/>
      <c r="D2" s="5"/>
      <c r="E2" s="5"/>
      <c r="F2" s="3"/>
      <c r="G2" s="3"/>
      <c r="H2" s="5"/>
      <c r="I2" s="5"/>
    </row>
    <row r="3" spans="1:7" ht="39" customHeight="1">
      <c r="A3" s="8"/>
      <c r="B3" s="9" t="s">
        <v>15</v>
      </c>
      <c r="C3" s="9" t="s">
        <v>5</v>
      </c>
      <c r="D3" s="9" t="s">
        <v>7</v>
      </c>
      <c r="E3" s="9" t="s">
        <v>18</v>
      </c>
      <c r="F3" s="9" t="s">
        <v>6</v>
      </c>
      <c r="G3" s="10" t="s">
        <v>1</v>
      </c>
    </row>
    <row r="4" spans="1:9" ht="87" customHeight="1">
      <c r="A4" s="9" t="s">
        <v>11</v>
      </c>
      <c r="B4" s="14" t="s">
        <v>16</v>
      </c>
      <c r="C4" s="15" t="s">
        <v>10</v>
      </c>
      <c r="D4" s="15" t="s">
        <v>10</v>
      </c>
      <c r="E4" s="16" t="s">
        <v>20</v>
      </c>
      <c r="F4" s="14" t="s">
        <v>8</v>
      </c>
      <c r="G4" s="10"/>
      <c r="I4" s="17" t="s">
        <v>14</v>
      </c>
    </row>
    <row r="5" spans="1:7" ht="15">
      <c r="A5" s="12" t="s">
        <v>2</v>
      </c>
      <c r="B5" s="24">
        <v>1</v>
      </c>
      <c r="C5" s="6">
        <v>3.47</v>
      </c>
      <c r="D5" s="6">
        <v>0.19</v>
      </c>
      <c r="E5" s="11">
        <f>(D5*10/5)*B5*F5</f>
        <v>16.055</v>
      </c>
      <c r="F5" s="6">
        <v>42.25</v>
      </c>
      <c r="G5" s="7">
        <f>C5*F5+E5</f>
        <v>162.66250000000002</v>
      </c>
    </row>
    <row r="6" spans="1:7" ht="15">
      <c r="A6" s="33" t="s">
        <v>9</v>
      </c>
      <c r="B6" s="33"/>
      <c r="C6" s="34"/>
      <c r="D6" s="34"/>
      <c r="E6" s="34"/>
      <c r="F6" s="34"/>
      <c r="G6" s="34"/>
    </row>
    <row r="7" spans="1:7" ht="15">
      <c r="A7" s="13" t="s">
        <v>4</v>
      </c>
      <c r="B7" s="25"/>
      <c r="C7" s="26"/>
      <c r="D7" s="26"/>
      <c r="E7" s="11">
        <f>(D7*10/5)*B7*F7</f>
        <v>0</v>
      </c>
      <c r="F7" s="26"/>
      <c r="G7" s="7">
        <f>C7*B7*F7+E7</f>
        <v>0</v>
      </c>
    </row>
    <row r="8" spans="1:7" ht="15">
      <c r="A8" s="13" t="s">
        <v>4</v>
      </c>
      <c r="B8" s="25"/>
      <c r="C8" s="26"/>
      <c r="D8" s="26"/>
      <c r="E8" s="11">
        <f aca="true" t="shared" si="0" ref="E8:E20">(D8*10/5)*B8*F8</f>
        <v>0</v>
      </c>
      <c r="F8" s="26"/>
      <c r="G8" s="7">
        <f aca="true" t="shared" si="1" ref="G8:G20">C8*B8*F8+E8</f>
        <v>0</v>
      </c>
    </row>
    <row r="9" spans="1:7" ht="15">
      <c r="A9" s="13" t="s">
        <v>4</v>
      </c>
      <c r="B9" s="25"/>
      <c r="C9" s="26"/>
      <c r="D9" s="26"/>
      <c r="E9" s="11">
        <f t="shared" si="0"/>
        <v>0</v>
      </c>
      <c r="F9" s="26"/>
      <c r="G9" s="7">
        <f t="shared" si="1"/>
        <v>0</v>
      </c>
    </row>
    <row r="10" spans="1:7" ht="15">
      <c r="A10" s="13" t="s">
        <v>4</v>
      </c>
      <c r="B10" s="25"/>
      <c r="C10" s="26"/>
      <c r="D10" s="26"/>
      <c r="E10" s="11">
        <f t="shared" si="0"/>
        <v>0</v>
      </c>
      <c r="F10" s="26"/>
      <c r="G10" s="7">
        <f t="shared" si="1"/>
        <v>0</v>
      </c>
    </row>
    <row r="11" spans="1:7" ht="15">
      <c r="A11" s="13" t="s">
        <v>4</v>
      </c>
      <c r="B11" s="25"/>
      <c r="C11" s="26"/>
      <c r="D11" s="26"/>
      <c r="E11" s="11">
        <f t="shared" si="0"/>
        <v>0</v>
      </c>
      <c r="F11" s="26"/>
      <c r="G11" s="7">
        <f t="shared" si="1"/>
        <v>0</v>
      </c>
    </row>
    <row r="12" spans="1:7" ht="15">
      <c r="A12" s="13" t="s">
        <v>4</v>
      </c>
      <c r="B12" s="25"/>
      <c r="C12" s="26"/>
      <c r="D12" s="26"/>
      <c r="E12" s="11">
        <f t="shared" si="0"/>
        <v>0</v>
      </c>
      <c r="F12" s="26"/>
      <c r="G12" s="7">
        <f t="shared" si="1"/>
        <v>0</v>
      </c>
    </row>
    <row r="13" spans="1:7" ht="15">
      <c r="A13" s="13" t="s">
        <v>4</v>
      </c>
      <c r="B13" s="25"/>
      <c r="C13" s="26"/>
      <c r="D13" s="26"/>
      <c r="E13" s="11">
        <f t="shared" si="0"/>
        <v>0</v>
      </c>
      <c r="F13" s="26"/>
      <c r="G13" s="7">
        <f t="shared" si="1"/>
        <v>0</v>
      </c>
    </row>
    <row r="14" spans="1:7" ht="15">
      <c r="A14" s="13" t="s">
        <v>4</v>
      </c>
      <c r="B14" s="25"/>
      <c r="C14" s="26"/>
      <c r="D14" s="26"/>
      <c r="E14" s="11">
        <f t="shared" si="0"/>
        <v>0</v>
      </c>
      <c r="F14" s="26"/>
      <c r="G14" s="7">
        <f t="shared" si="1"/>
        <v>0</v>
      </c>
    </row>
    <row r="15" spans="1:7" ht="15">
      <c r="A15" s="13" t="s">
        <v>4</v>
      </c>
      <c r="B15" s="25"/>
      <c r="C15" s="26"/>
      <c r="D15" s="26"/>
      <c r="E15" s="11">
        <f t="shared" si="0"/>
        <v>0</v>
      </c>
      <c r="F15" s="26"/>
      <c r="G15" s="7">
        <f t="shared" si="1"/>
        <v>0</v>
      </c>
    </row>
    <row r="16" spans="1:7" ht="15">
      <c r="A16" s="13" t="s">
        <v>4</v>
      </c>
      <c r="B16" s="25"/>
      <c r="C16" s="26"/>
      <c r="D16" s="26"/>
      <c r="E16" s="11">
        <f t="shared" si="0"/>
        <v>0</v>
      </c>
      <c r="F16" s="26"/>
      <c r="G16" s="7">
        <f t="shared" si="1"/>
        <v>0</v>
      </c>
    </row>
    <row r="17" spans="1:7" ht="15">
      <c r="A17" s="13" t="s">
        <v>4</v>
      </c>
      <c r="B17" s="25"/>
      <c r="C17" s="26"/>
      <c r="D17" s="26"/>
      <c r="E17" s="11">
        <f t="shared" si="0"/>
        <v>0</v>
      </c>
      <c r="F17" s="26"/>
      <c r="G17" s="7">
        <f t="shared" si="1"/>
        <v>0</v>
      </c>
    </row>
    <row r="18" spans="1:7" ht="15">
      <c r="A18" s="13" t="s">
        <v>4</v>
      </c>
      <c r="B18" s="25"/>
      <c r="C18" s="26"/>
      <c r="D18" s="26"/>
      <c r="E18" s="11">
        <f t="shared" si="0"/>
        <v>0</v>
      </c>
      <c r="F18" s="26"/>
      <c r="G18" s="7">
        <f t="shared" si="1"/>
        <v>0</v>
      </c>
    </row>
    <row r="19" spans="1:7" ht="15">
      <c r="A19" s="13" t="s">
        <v>4</v>
      </c>
      <c r="B19" s="25"/>
      <c r="C19" s="26"/>
      <c r="D19" s="26"/>
      <c r="E19" s="11">
        <f t="shared" si="0"/>
        <v>0</v>
      </c>
      <c r="F19" s="26"/>
      <c r="G19" s="7">
        <f t="shared" si="1"/>
        <v>0</v>
      </c>
    </row>
    <row r="20" spans="1:7" ht="15.75" thickBot="1">
      <c r="A20" s="18" t="s">
        <v>4</v>
      </c>
      <c r="B20" s="27"/>
      <c r="C20" s="28"/>
      <c r="D20" s="28"/>
      <c r="E20" s="11">
        <f t="shared" si="0"/>
        <v>0</v>
      </c>
      <c r="F20" s="28"/>
      <c r="G20" s="7">
        <f t="shared" si="1"/>
        <v>0</v>
      </c>
    </row>
    <row r="21" spans="1:7" ht="15.75" thickBot="1">
      <c r="A21" s="23" t="s">
        <v>17</v>
      </c>
      <c r="B21" s="19"/>
      <c r="C21" s="20"/>
      <c r="D21" s="20"/>
      <c r="E21" s="21"/>
      <c r="F21" s="20"/>
      <c r="G21" s="22">
        <f>SUM(G7:G20)</f>
        <v>0</v>
      </c>
    </row>
    <row r="23" spans="1:2" ht="15">
      <c r="A23" s="4" t="s">
        <v>0</v>
      </c>
      <c r="B23" s="4"/>
    </row>
    <row r="24" spans="1:6" ht="44.25" customHeight="1">
      <c r="A24" s="30" t="s">
        <v>12</v>
      </c>
      <c r="B24" s="30"/>
      <c r="C24" s="31"/>
      <c r="D24" s="32"/>
      <c r="E24" s="32"/>
      <c r="F24" s="32"/>
    </row>
    <row r="25" spans="1:6" ht="15">
      <c r="A25" s="30" t="s">
        <v>3</v>
      </c>
      <c r="B25" s="30"/>
      <c r="C25" s="31"/>
      <c r="D25" s="32"/>
      <c r="E25" s="32"/>
      <c r="F25" s="32"/>
    </row>
  </sheetData>
  <sheetProtection/>
  <mergeCells count="3">
    <mergeCell ref="A24:F24"/>
    <mergeCell ref="A25:F25"/>
    <mergeCell ref="A6:G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Лианчик</dc:creator>
  <cp:keywords/>
  <dc:description/>
  <cp:lastModifiedBy>Alex</cp:lastModifiedBy>
  <dcterms:created xsi:type="dcterms:W3CDTF">2013-01-22T16:16:57Z</dcterms:created>
  <dcterms:modified xsi:type="dcterms:W3CDTF">2015-04-01T15:16:41Z</dcterms:modified>
  <cp:category/>
  <cp:version/>
  <cp:contentType/>
  <cp:contentStatus/>
</cp:coreProperties>
</file>