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/>
  </bookViews>
  <sheets>
    <sheet name="ДАЯС" sheetId="1" r:id="rId1"/>
  </sheets>
  <calcPr calcId="125725" refMode="R1C1"/>
</workbook>
</file>

<file path=xl/calcChain.xml><?xml version="1.0" encoding="utf-8"?>
<calcChain xmlns="http://schemas.openxmlformats.org/spreadsheetml/2006/main">
  <c r="G15" i="1"/>
  <c r="G111"/>
  <c r="G110"/>
  <c r="G109"/>
  <c r="G96"/>
  <c r="G97"/>
  <c r="G98"/>
  <c r="G99"/>
  <c r="G93"/>
  <c r="G91"/>
  <c r="G83"/>
  <c r="G81"/>
  <c r="G14"/>
  <c r="G22"/>
  <c r="G21"/>
  <c r="G10"/>
  <c r="G8"/>
  <c r="G9"/>
  <c r="G108"/>
  <c r="G88"/>
  <c r="G16"/>
  <c r="G112"/>
  <c r="G32"/>
  <c r="G31"/>
  <c r="G107"/>
  <c r="G106"/>
  <c r="G113"/>
  <c r="G105"/>
  <c r="G33"/>
  <c r="G43"/>
  <c r="G42"/>
  <c r="G41"/>
  <c r="G46"/>
  <c r="G6"/>
  <c r="G71"/>
  <c r="G70"/>
  <c r="G55"/>
  <c r="G54"/>
  <c r="G104"/>
  <c r="G103"/>
  <c r="G102"/>
  <c r="G74"/>
  <c r="G73"/>
  <c r="G69"/>
  <c r="G68"/>
  <c r="G72"/>
  <c r="G66"/>
  <c r="G67"/>
  <c r="G64"/>
  <c r="G65"/>
  <c r="G29"/>
  <c r="G30"/>
  <c r="G19"/>
  <c r="G20"/>
  <c r="G53"/>
  <c r="G52"/>
  <c r="G51"/>
  <c r="G50"/>
  <c r="G49"/>
  <c r="G48"/>
  <c r="G47"/>
  <c r="G95"/>
  <c r="G90"/>
  <c r="G86"/>
  <c r="G85"/>
  <c r="G84"/>
  <c r="G61"/>
  <c r="G60"/>
  <c r="G59"/>
  <c r="G58"/>
  <c r="G36"/>
  <c r="G18"/>
  <c r="G17"/>
  <c r="G101"/>
  <c r="G100"/>
  <c r="G94"/>
  <c r="G92"/>
  <c r="G89"/>
  <c r="G87"/>
  <c r="G82"/>
  <c r="G80"/>
  <c r="G45"/>
  <c r="G27"/>
  <c r="G28"/>
  <c r="G26"/>
  <c r="G11"/>
  <c r="G12"/>
  <c r="G44"/>
  <c r="G40"/>
  <c r="G39"/>
  <c r="G38"/>
  <c r="G37"/>
  <c r="G35"/>
  <c r="G34"/>
  <c r="G79"/>
  <c r="G78"/>
  <c r="G77"/>
  <c r="G76"/>
  <c r="G75"/>
  <c r="G63"/>
  <c r="G62"/>
  <c r="G57"/>
  <c r="G56"/>
  <c r="G24"/>
  <c r="G23"/>
  <c r="G25"/>
  <c r="G13"/>
  <c r="G7"/>
  <c r="G114"/>
</calcChain>
</file>

<file path=xl/sharedStrings.xml><?xml version="1.0" encoding="utf-8"?>
<sst xmlns="http://schemas.openxmlformats.org/spreadsheetml/2006/main" count="149" uniqueCount="102">
  <si>
    <t>ООО «Даяс»</t>
  </si>
  <si>
    <t>443044, г. Самара, ул. Товарная ,33</t>
  </si>
  <si>
    <t xml:space="preserve">ООО "Даяс" </t>
  </si>
  <si>
    <t>Итого</t>
  </si>
  <si>
    <t>8-927-730-00-52 ОЛЕГ, dayas163@mail.ru</t>
  </si>
  <si>
    <t>Кол. шт.</t>
  </si>
  <si>
    <t>Сумма руб.</t>
  </si>
  <si>
    <t>Цена, шт.</t>
  </si>
  <si>
    <t>Кол. штук в уп.</t>
  </si>
  <si>
    <t>Коннектор внутренний, для наращивания длины дуги</t>
  </si>
  <si>
    <t>Муфта соединительная, для дуг</t>
  </si>
  <si>
    <t>Клипсы, на дугу для поднятия укрывного материала</t>
  </si>
  <si>
    <t>Дуга ПВХ черная 2м, диаметр 20мм</t>
  </si>
  <si>
    <t>Фитолампа светодиодная для растений 9W. E27</t>
  </si>
  <si>
    <t>Удлинитель для подставки, длина 70см</t>
  </si>
  <si>
    <t xml:space="preserve">           Бланк заказа                                                                Дата:</t>
  </si>
  <si>
    <t>Длина</t>
  </si>
  <si>
    <t>5м</t>
  </si>
  <si>
    <t>4м</t>
  </si>
  <si>
    <t>6м</t>
  </si>
  <si>
    <t>8м</t>
  </si>
  <si>
    <t>4,2м</t>
  </si>
  <si>
    <t>5,6м</t>
  </si>
  <si>
    <t>7м</t>
  </si>
  <si>
    <t>3м</t>
  </si>
  <si>
    <t>3,4м</t>
  </si>
  <si>
    <t>2м</t>
  </si>
  <si>
    <t>2,5м</t>
  </si>
  <si>
    <t>2,8м</t>
  </si>
  <si>
    <t xml:space="preserve">Ножки-колышки, полипропиленовые, толстостенные </t>
  </si>
  <si>
    <t>1,5м</t>
  </si>
  <si>
    <t>1м</t>
  </si>
  <si>
    <t>0,75м</t>
  </si>
  <si>
    <t>Готовый чехол на парник Боровик</t>
  </si>
  <si>
    <t>Готовый чехол на парник Ананас</t>
  </si>
  <si>
    <t>Готовый чехол на парник Отличник</t>
  </si>
  <si>
    <t>Готовый чехол на Металлопластиковый Мегапарник</t>
  </si>
  <si>
    <t>Готовый чехол на Стальной Мегапарник</t>
  </si>
  <si>
    <t>Готовый чехол на Стальной Мегапарник Ламинированный</t>
  </si>
  <si>
    <t>Дуга полипропиленовая белая, диаметр 20мм</t>
  </si>
  <si>
    <t>Стяжка для грядки</t>
  </si>
  <si>
    <t>4,5м</t>
  </si>
  <si>
    <t>0,7м</t>
  </si>
  <si>
    <t>1,05м</t>
  </si>
  <si>
    <t>1,4м</t>
  </si>
  <si>
    <t>В-1,4м</t>
  </si>
  <si>
    <t>Б-3м</t>
  </si>
  <si>
    <t>Укрывной материал Райфенхаузер SSS-25 (2УФ) гр.м2. 1,4*8м</t>
  </si>
  <si>
    <t>Укрывной материал Райфенхаузер SSS-25 (2УФ) гр.м2. 2,1*8м</t>
  </si>
  <si>
    <t>Укрывной материал Райфенхаузер SSS-25 (2УФ) гр.м2. 2,8*8м</t>
  </si>
  <si>
    <t>Укрывной материал Райфенхаузер SSS-25 (2УФ) гр.м2. 3,5*8м</t>
  </si>
  <si>
    <t>Укрывной материал Райфенхаузер SSS-25 (2УФ) гр.м2. 4,2*8м</t>
  </si>
  <si>
    <t>Укрывной материал Райфенхаузер SSS-45 (2УФ) гр.м2. 1,4*8м</t>
  </si>
  <si>
    <t>Укрывной материал Райфенхаузер SSS-45 (2УФ) гр.м2. 2,1*8м</t>
  </si>
  <si>
    <t>Укрывной материал Райфенхаузер SSS-45 (2УФ) гр.м2. 2,8*8м</t>
  </si>
  <si>
    <t>Укрывной материал Райфенхаузер SSS-45 (2УФ) гр.м2. 3,5*8м</t>
  </si>
  <si>
    <t>Укрывной материал Райфенхаузер SSS-45 (2УФ) гр.м2. 4,2*8м</t>
  </si>
  <si>
    <t>Укрывной материал Райфенхаузер SSS-60 (4УФ) гр.м2. 1,4*8м</t>
  </si>
  <si>
    <t>Укрывной материал Райфенхаузер SSS-60 (4УФ) гр.м2. 2,1*8м</t>
  </si>
  <si>
    <t>Укрывной материал Райфенхаузер SSS-60 (4УФ) гр.м2. 2,8*8м</t>
  </si>
  <si>
    <t>Укрывной материал Райфенхаузер SSS-60 (4УФ) гр.м2. 3,5*8м</t>
  </si>
  <si>
    <t>Укрывной материал Райфенхаузер SSS-60 (4УФ) гр.м2. 4,2*8м</t>
  </si>
  <si>
    <t>Укрывной материал Райфенхаузер SSS-80 (4УФ) гр.м2. 1,4*8м</t>
  </si>
  <si>
    <t>Укрывной материал Райфенхаузер SSS-80 (4УФ) гр.м2. 2,1*8м</t>
  </si>
  <si>
    <t>Укрывной материал Райфенхаузер SSS-80 (4УФ) гр.м2. 2,8*8м</t>
  </si>
  <si>
    <t>Укрывной материал Райфенхаузер SSS-80 (4УФ) гр.м2. 3,5*8м</t>
  </si>
  <si>
    <t>Укрывной материал Райфенхаузер SSS-80 (4УФ) гр.м2. 4,2*8м</t>
  </si>
  <si>
    <r>
      <rPr>
        <b/>
        <sz val="14"/>
        <color indexed="30"/>
        <rFont val="Times New Roman"/>
        <family val="1"/>
        <charset val="204"/>
      </rPr>
      <t xml:space="preserve">Парник Росток.
</t>
    </r>
    <r>
      <rPr>
        <b/>
        <sz val="12"/>
        <color indexed="8"/>
        <rFont val="Times New Roman"/>
        <family val="1"/>
        <charset val="204"/>
      </rPr>
      <t xml:space="preserve">Высота - 50см, Ширина - 75см, Длина - 4м.
1) </t>
    </r>
    <r>
      <rPr>
        <sz val="12"/>
        <color indexed="8"/>
        <rFont val="Times New Roman"/>
        <family val="1"/>
        <charset val="204"/>
      </rPr>
      <t xml:space="preserve">Материал чехла - Райфенхаузер SSS-40
</t>
    </r>
    <r>
      <rPr>
        <b/>
        <sz val="12"/>
        <color indexed="8"/>
        <rFont val="Times New Roman"/>
        <family val="1"/>
        <charset val="204"/>
      </rPr>
      <t xml:space="preserve">2) </t>
    </r>
    <r>
      <rPr>
        <sz val="12"/>
        <color indexed="8"/>
        <rFont val="Times New Roman"/>
        <family val="1"/>
        <charset val="204"/>
      </rPr>
      <t xml:space="preserve">Дуга - 1,3м, черная из ПНД
</t>
    </r>
    <r>
      <rPr>
        <b/>
        <sz val="12"/>
        <color indexed="8"/>
        <rFont val="Times New Roman"/>
        <family val="1"/>
        <charset val="204"/>
      </rPr>
      <t xml:space="preserve">3) </t>
    </r>
    <r>
      <rPr>
        <sz val="12"/>
        <color indexed="8"/>
        <rFont val="Times New Roman"/>
        <family val="1"/>
        <charset val="204"/>
      </rPr>
      <t xml:space="preserve">Торцы - обычные с завязками, без дверей
</t>
    </r>
    <r>
      <rPr>
        <b/>
        <sz val="12"/>
        <color indexed="8"/>
        <rFont val="Times New Roman"/>
        <family val="1"/>
        <charset val="204"/>
      </rPr>
      <t xml:space="preserve">4) </t>
    </r>
    <r>
      <rPr>
        <sz val="12"/>
        <color indexed="8"/>
        <rFont val="Times New Roman"/>
        <family val="1"/>
        <charset val="204"/>
      </rPr>
      <t>Полная комплектация клипсами и ножками</t>
    </r>
  </si>
  <si>
    <r>
      <rPr>
        <b/>
        <sz val="14"/>
        <color indexed="30"/>
        <rFont val="Times New Roman"/>
        <family val="1"/>
        <charset val="204"/>
      </rPr>
      <t xml:space="preserve">Парник Боровик.
</t>
    </r>
    <r>
      <rPr>
        <b/>
        <sz val="12"/>
        <color indexed="8"/>
        <rFont val="Times New Roman"/>
        <family val="1"/>
        <charset val="204"/>
      </rPr>
      <t xml:space="preserve">Высота - 80см, Ширина - 90см, Длина 4м, 6м, 8м.
1) </t>
    </r>
    <r>
      <rPr>
        <sz val="12"/>
        <color indexed="8"/>
        <rFont val="Times New Roman"/>
        <family val="1"/>
        <charset val="204"/>
      </rPr>
      <t xml:space="preserve">Материал чехла - Райфенхаузер SSS-40
</t>
    </r>
    <r>
      <rPr>
        <b/>
        <sz val="12"/>
        <color indexed="8"/>
        <rFont val="Times New Roman"/>
        <family val="1"/>
        <charset val="204"/>
      </rPr>
      <t xml:space="preserve">2) </t>
    </r>
    <r>
      <rPr>
        <sz val="12"/>
        <color indexed="8"/>
        <rFont val="Times New Roman"/>
        <family val="1"/>
        <charset val="204"/>
      </rPr>
      <t xml:space="preserve">Дуга - 2м, черная из ПНД
</t>
    </r>
    <r>
      <rPr>
        <b/>
        <sz val="12"/>
        <color indexed="8"/>
        <rFont val="Times New Roman"/>
        <family val="1"/>
        <charset val="204"/>
      </rPr>
      <t xml:space="preserve">3) </t>
    </r>
    <r>
      <rPr>
        <sz val="12"/>
        <color indexed="8"/>
        <rFont val="Times New Roman"/>
        <family val="1"/>
        <charset val="204"/>
      </rPr>
      <t xml:space="preserve">Торцы - обычные с завязками, без дверей
</t>
    </r>
    <r>
      <rPr>
        <b/>
        <sz val="12"/>
        <color indexed="8"/>
        <rFont val="Times New Roman"/>
        <family val="1"/>
        <charset val="204"/>
      </rPr>
      <t xml:space="preserve">4) </t>
    </r>
    <r>
      <rPr>
        <sz val="12"/>
        <color indexed="8"/>
        <rFont val="Times New Roman"/>
        <family val="1"/>
        <charset val="204"/>
      </rPr>
      <t>Полная комплектация клипсами и ножками</t>
    </r>
  </si>
  <si>
    <r>
      <rPr>
        <b/>
        <sz val="14"/>
        <color indexed="30"/>
        <rFont val="Times New Roman"/>
        <family val="1"/>
        <charset val="204"/>
      </rPr>
      <t xml:space="preserve">Парник Сеньор-Помидор.
</t>
    </r>
    <r>
      <rPr>
        <b/>
        <sz val="12"/>
        <color indexed="8"/>
        <rFont val="Times New Roman"/>
        <family val="1"/>
        <charset val="204"/>
      </rPr>
      <t xml:space="preserve">Высота - 115см, Ширина - 115см, Длина 5м.
1) </t>
    </r>
    <r>
      <rPr>
        <sz val="12"/>
        <color indexed="8"/>
        <rFont val="Times New Roman"/>
        <family val="1"/>
        <charset val="204"/>
      </rPr>
      <t xml:space="preserve">Материал чехла - Райфенхаузер SSS-60
</t>
    </r>
    <r>
      <rPr>
        <b/>
        <sz val="12"/>
        <color indexed="8"/>
        <rFont val="Times New Roman"/>
        <family val="1"/>
        <charset val="204"/>
      </rPr>
      <t xml:space="preserve">2) </t>
    </r>
    <r>
      <rPr>
        <sz val="12"/>
        <color indexed="8"/>
        <rFont val="Times New Roman"/>
        <family val="1"/>
        <charset val="204"/>
      </rPr>
      <t xml:space="preserve">Дуга - 2,8м, серо-зеленая из ПП
</t>
    </r>
    <r>
      <rPr>
        <b/>
        <sz val="12"/>
        <color indexed="8"/>
        <rFont val="Times New Roman"/>
        <family val="1"/>
        <charset val="204"/>
      </rPr>
      <t xml:space="preserve">3) </t>
    </r>
    <r>
      <rPr>
        <sz val="12"/>
        <color indexed="8"/>
        <rFont val="Times New Roman"/>
        <family val="1"/>
        <charset val="204"/>
      </rPr>
      <t xml:space="preserve">Торцы - обычные с завязками, без дверей
</t>
    </r>
    <r>
      <rPr>
        <b/>
        <sz val="12"/>
        <color indexed="8"/>
        <rFont val="Times New Roman"/>
        <family val="1"/>
        <charset val="204"/>
      </rPr>
      <t xml:space="preserve">4) </t>
    </r>
    <r>
      <rPr>
        <sz val="12"/>
        <color indexed="8"/>
        <rFont val="Times New Roman"/>
        <family val="1"/>
        <charset val="204"/>
      </rPr>
      <t>Полная комплектация клипсами и ножками</t>
    </r>
  </si>
  <si>
    <r>
      <rPr>
        <b/>
        <sz val="14"/>
        <color indexed="30"/>
        <rFont val="Times New Roman"/>
        <family val="1"/>
        <charset val="204"/>
      </rPr>
      <t xml:space="preserve">Парник Ананас.
</t>
    </r>
    <r>
      <rPr>
        <b/>
        <sz val="12"/>
        <color indexed="8"/>
        <rFont val="Times New Roman"/>
        <family val="1"/>
        <charset val="204"/>
      </rPr>
      <t xml:space="preserve">Высота - 80см, Ширина - 90см, Длина 4м, 6м, 8м.
1) </t>
    </r>
    <r>
      <rPr>
        <sz val="12"/>
        <color indexed="8"/>
        <rFont val="Times New Roman"/>
        <family val="1"/>
        <charset val="204"/>
      </rPr>
      <t xml:space="preserve">Материал чехла - Райфенхаузер SSS-60
</t>
    </r>
    <r>
      <rPr>
        <b/>
        <sz val="12"/>
        <color indexed="8"/>
        <rFont val="Times New Roman"/>
        <family val="1"/>
        <charset val="204"/>
      </rPr>
      <t xml:space="preserve">2) </t>
    </r>
    <r>
      <rPr>
        <sz val="12"/>
        <color indexed="8"/>
        <rFont val="Times New Roman"/>
        <family val="1"/>
        <charset val="204"/>
      </rPr>
      <t xml:space="preserve">Дуга - 2м, белая из ПП (первичный пропилен)
</t>
    </r>
    <r>
      <rPr>
        <b/>
        <sz val="12"/>
        <color indexed="8"/>
        <rFont val="Times New Roman"/>
        <family val="1"/>
        <charset val="204"/>
      </rPr>
      <t xml:space="preserve">3) </t>
    </r>
    <r>
      <rPr>
        <sz val="12"/>
        <color indexed="8"/>
        <rFont val="Times New Roman"/>
        <family val="1"/>
        <charset val="204"/>
      </rPr>
      <t xml:space="preserve">Торцы - с дверьми на молниях
</t>
    </r>
    <r>
      <rPr>
        <b/>
        <sz val="12"/>
        <color indexed="8"/>
        <rFont val="Times New Roman"/>
        <family val="1"/>
        <charset val="204"/>
      </rPr>
      <t>4)</t>
    </r>
    <r>
      <rPr>
        <sz val="12"/>
        <color indexed="8"/>
        <rFont val="Times New Roman"/>
        <family val="1"/>
        <charset val="204"/>
      </rPr>
      <t xml:space="preserve"> Капроновые петли для свигания чехлы
</t>
    </r>
    <r>
      <rPr>
        <b/>
        <sz val="12"/>
        <color indexed="8"/>
        <rFont val="Times New Roman"/>
        <family val="1"/>
        <charset val="204"/>
      </rPr>
      <t>5)</t>
    </r>
    <r>
      <rPr>
        <sz val="12"/>
        <color indexed="8"/>
        <rFont val="Times New Roman"/>
        <family val="1"/>
        <charset val="204"/>
      </rPr>
      <t xml:space="preserve"> Усиленные рукава из Райфенхаузера SSS-100
</t>
    </r>
    <r>
      <rPr>
        <b/>
        <sz val="12"/>
        <color indexed="8"/>
        <rFont val="Times New Roman"/>
        <family val="1"/>
        <charset val="204"/>
      </rPr>
      <t xml:space="preserve">6) </t>
    </r>
    <r>
      <rPr>
        <sz val="12"/>
        <color indexed="8"/>
        <rFont val="Times New Roman"/>
        <family val="1"/>
        <charset val="204"/>
      </rPr>
      <t>Полная комплектация клипсами и ножками</t>
    </r>
  </si>
  <si>
    <r>
      <rPr>
        <b/>
        <sz val="14"/>
        <color indexed="30"/>
        <rFont val="Times New Roman"/>
        <family val="1"/>
        <charset val="204"/>
      </rPr>
      <t xml:space="preserve">Парник Ананас-Арктик.
</t>
    </r>
    <r>
      <rPr>
        <b/>
        <sz val="12"/>
        <color indexed="8"/>
        <rFont val="Times New Roman"/>
        <family val="1"/>
        <charset val="204"/>
      </rPr>
      <t xml:space="preserve">Высота - 80см, Ширина - 90см, Длина 4м, 6м, 8м.
1) </t>
    </r>
    <r>
      <rPr>
        <sz val="12"/>
        <color indexed="8"/>
        <rFont val="Times New Roman"/>
        <family val="1"/>
        <charset val="204"/>
      </rPr>
      <t xml:space="preserve">Материал чехла - Райфенхаузер SSS-60 </t>
    </r>
    <r>
      <rPr>
        <sz val="12"/>
        <color indexed="53"/>
        <rFont val="Times New Roman"/>
        <family val="1"/>
        <charset val="204"/>
      </rPr>
      <t xml:space="preserve">Ламинированный
</t>
    </r>
    <r>
      <rPr>
        <b/>
        <sz val="12"/>
        <color indexed="8"/>
        <rFont val="Times New Roman"/>
        <family val="1"/>
        <charset val="204"/>
      </rPr>
      <t xml:space="preserve">2) </t>
    </r>
    <r>
      <rPr>
        <sz val="12"/>
        <color indexed="8"/>
        <rFont val="Times New Roman"/>
        <family val="1"/>
        <charset val="204"/>
      </rPr>
      <t xml:space="preserve">Дуга - 2м, белая из ПП (первичный пропилен)
</t>
    </r>
    <r>
      <rPr>
        <b/>
        <sz val="12"/>
        <color indexed="8"/>
        <rFont val="Times New Roman"/>
        <family val="1"/>
        <charset val="204"/>
      </rPr>
      <t xml:space="preserve">3) </t>
    </r>
    <r>
      <rPr>
        <sz val="12"/>
        <color indexed="8"/>
        <rFont val="Times New Roman"/>
        <family val="1"/>
        <charset val="204"/>
      </rPr>
      <t xml:space="preserve">Торцы - с дверьми на молниях
</t>
    </r>
    <r>
      <rPr>
        <b/>
        <sz val="12"/>
        <color indexed="8"/>
        <rFont val="Times New Roman"/>
        <family val="1"/>
        <charset val="204"/>
      </rPr>
      <t xml:space="preserve">4) </t>
    </r>
    <r>
      <rPr>
        <sz val="12"/>
        <color indexed="8"/>
        <rFont val="Times New Roman"/>
        <family val="1"/>
        <charset val="204"/>
      </rPr>
      <t xml:space="preserve">Капроновые петли для свигания чехлы
</t>
    </r>
    <r>
      <rPr>
        <b/>
        <sz val="12"/>
        <color indexed="8"/>
        <rFont val="Times New Roman"/>
        <family val="1"/>
        <charset val="204"/>
      </rPr>
      <t xml:space="preserve">5) </t>
    </r>
    <r>
      <rPr>
        <sz val="12"/>
        <color indexed="8"/>
        <rFont val="Times New Roman"/>
        <family val="1"/>
        <charset val="204"/>
      </rPr>
      <t xml:space="preserve">Усиленные рукава из Райфенхаузера SSS-100
</t>
    </r>
    <r>
      <rPr>
        <b/>
        <sz val="12"/>
        <color indexed="8"/>
        <rFont val="Times New Roman"/>
        <family val="1"/>
        <charset val="204"/>
      </rPr>
      <t xml:space="preserve">6) </t>
    </r>
    <r>
      <rPr>
        <sz val="12"/>
        <color indexed="8"/>
        <rFont val="Times New Roman"/>
        <family val="1"/>
        <charset val="204"/>
      </rPr>
      <t>Полная комплектация клипсами и ножками</t>
    </r>
  </si>
  <si>
    <r>
      <rPr>
        <b/>
        <sz val="14"/>
        <color indexed="30"/>
        <rFont val="Times New Roman"/>
        <family val="1"/>
        <charset val="204"/>
      </rPr>
      <t xml:space="preserve">Парник Отличник.
</t>
    </r>
    <r>
      <rPr>
        <b/>
        <sz val="12"/>
        <color indexed="8"/>
        <rFont val="Times New Roman"/>
        <family val="1"/>
        <charset val="204"/>
      </rPr>
      <t xml:space="preserve">Высота - 115см, Ширина - 115см, Длина 4,2м, 5,6м, 7м.
1) </t>
    </r>
    <r>
      <rPr>
        <sz val="12"/>
        <color indexed="8"/>
        <rFont val="Times New Roman"/>
        <family val="1"/>
        <charset val="204"/>
      </rPr>
      <t xml:space="preserve">Материал чехла - Райфенхаузер SSS-60
</t>
    </r>
    <r>
      <rPr>
        <b/>
        <sz val="12"/>
        <color indexed="8"/>
        <rFont val="Times New Roman"/>
        <family val="1"/>
        <charset val="204"/>
      </rPr>
      <t xml:space="preserve">2) </t>
    </r>
    <r>
      <rPr>
        <sz val="12"/>
        <color indexed="8"/>
        <rFont val="Times New Roman"/>
        <family val="1"/>
        <charset val="204"/>
      </rPr>
      <t xml:space="preserve">Дуга - 2,8м, белая из ПП (первичный пропилен)
</t>
    </r>
    <r>
      <rPr>
        <b/>
        <sz val="12"/>
        <color indexed="8"/>
        <rFont val="Times New Roman"/>
        <family val="1"/>
        <charset val="204"/>
      </rPr>
      <t>3)</t>
    </r>
    <r>
      <rPr>
        <sz val="12"/>
        <color indexed="8"/>
        <rFont val="Times New Roman"/>
        <family val="1"/>
        <charset val="204"/>
      </rPr>
      <t xml:space="preserve"> Торцы - с дверьми на молниях
</t>
    </r>
    <r>
      <rPr>
        <b/>
        <sz val="12"/>
        <color indexed="8"/>
        <rFont val="Times New Roman"/>
        <family val="1"/>
        <charset val="204"/>
      </rPr>
      <t xml:space="preserve">4) </t>
    </r>
    <r>
      <rPr>
        <sz val="12"/>
        <color indexed="8"/>
        <rFont val="Times New Roman"/>
        <family val="1"/>
        <charset val="204"/>
      </rPr>
      <t xml:space="preserve">Капроновые петли для свигания чехлы
</t>
    </r>
    <r>
      <rPr>
        <b/>
        <sz val="12"/>
        <color indexed="8"/>
        <rFont val="Times New Roman"/>
        <family val="1"/>
        <charset val="204"/>
      </rPr>
      <t>5)</t>
    </r>
    <r>
      <rPr>
        <sz val="12"/>
        <color indexed="8"/>
        <rFont val="Times New Roman"/>
        <family val="1"/>
        <charset val="204"/>
      </rPr>
      <t xml:space="preserve"> Усиленные рукава из Райфенхаузера SSS-100
</t>
    </r>
    <r>
      <rPr>
        <b/>
        <sz val="12"/>
        <color indexed="8"/>
        <rFont val="Times New Roman"/>
        <family val="1"/>
        <charset val="204"/>
      </rPr>
      <t>6)</t>
    </r>
    <r>
      <rPr>
        <sz val="12"/>
        <color indexed="8"/>
        <rFont val="Times New Roman"/>
        <family val="1"/>
        <charset val="204"/>
      </rPr>
      <t xml:space="preserve"> Распорки в секциях
</t>
    </r>
    <r>
      <rPr>
        <b/>
        <sz val="12"/>
        <color indexed="8"/>
        <rFont val="Times New Roman"/>
        <family val="1"/>
        <charset val="204"/>
      </rPr>
      <t xml:space="preserve">7) </t>
    </r>
    <r>
      <rPr>
        <sz val="12"/>
        <color indexed="8"/>
        <rFont val="Times New Roman"/>
        <family val="1"/>
        <charset val="204"/>
      </rPr>
      <t>Полная комплектация клипсами и ножками</t>
    </r>
  </si>
  <si>
    <r>
      <rPr>
        <b/>
        <sz val="14"/>
        <color indexed="30"/>
        <rFont val="Times New Roman"/>
        <family val="1"/>
        <charset val="204"/>
      </rPr>
      <t xml:space="preserve">Парник Огурец-Молодец.
</t>
    </r>
    <r>
      <rPr>
        <b/>
        <sz val="12"/>
        <color indexed="8"/>
        <rFont val="Times New Roman"/>
      </rPr>
      <t xml:space="preserve">Высота - 150см, Ширина - 130см, Длина 3м, 4,2м, 5,6м.
1) </t>
    </r>
    <r>
      <rPr>
        <sz val="12"/>
        <color indexed="8"/>
        <rFont val="Times New Roman"/>
        <family val="1"/>
        <charset val="204"/>
      </rPr>
      <t xml:space="preserve">Материал чехла - Райфенхаузер SSS-60
</t>
    </r>
    <r>
      <rPr>
        <b/>
        <sz val="12"/>
        <color indexed="8"/>
        <rFont val="Times New Roman"/>
      </rPr>
      <t xml:space="preserve">2) </t>
    </r>
    <r>
      <rPr>
        <sz val="12"/>
        <color indexed="8"/>
        <rFont val="Times New Roman"/>
        <family val="1"/>
        <charset val="204"/>
      </rPr>
      <t xml:space="preserve">Дуга - 3,5м, стойки из ПВХ + дуга ПП
</t>
    </r>
    <r>
      <rPr>
        <b/>
        <sz val="12"/>
        <color indexed="8"/>
        <rFont val="Times New Roman"/>
      </rPr>
      <t xml:space="preserve">3) </t>
    </r>
    <r>
      <rPr>
        <sz val="12"/>
        <color indexed="8"/>
        <rFont val="Times New Roman"/>
        <family val="1"/>
        <charset val="204"/>
      </rPr>
      <t xml:space="preserve">Торцы - с дверьми на молниях
</t>
    </r>
    <r>
      <rPr>
        <b/>
        <sz val="12"/>
        <color indexed="8"/>
        <rFont val="Times New Roman"/>
      </rPr>
      <t xml:space="preserve">4) </t>
    </r>
    <r>
      <rPr>
        <sz val="12"/>
        <color indexed="8"/>
        <rFont val="Times New Roman"/>
        <family val="1"/>
        <charset val="204"/>
      </rPr>
      <t xml:space="preserve">Капроновые петли для свигания чехлы
</t>
    </r>
    <r>
      <rPr>
        <b/>
        <sz val="12"/>
        <color indexed="8"/>
        <rFont val="Times New Roman"/>
      </rPr>
      <t xml:space="preserve">5) </t>
    </r>
    <r>
      <rPr>
        <sz val="12"/>
        <color indexed="8"/>
        <rFont val="Times New Roman"/>
        <family val="1"/>
        <charset val="204"/>
      </rPr>
      <t xml:space="preserve">Усиленные рукава из Райфенхаузера SSS-100
</t>
    </r>
    <r>
      <rPr>
        <b/>
        <sz val="12"/>
        <color indexed="8"/>
        <rFont val="Times New Roman"/>
      </rPr>
      <t xml:space="preserve">6) </t>
    </r>
    <r>
      <rPr>
        <sz val="12"/>
        <color indexed="8"/>
        <rFont val="Times New Roman"/>
        <family val="1"/>
        <charset val="204"/>
      </rPr>
      <t xml:space="preserve">Распорки в секциях, растяжки снаружи
7) Полная комплектация клипсами и ножками
</t>
    </r>
    <r>
      <rPr>
        <sz val="12"/>
        <color indexed="53"/>
        <rFont val="Times New Roman"/>
        <family val="1"/>
        <charset val="204"/>
      </rPr>
      <t>Огурец-Молодец идет уже полностью собранным, упакован в пакет</t>
    </r>
  </si>
  <si>
    <r>
      <rPr>
        <b/>
        <sz val="14"/>
        <color indexed="30"/>
        <rFont val="Times New Roman"/>
        <family val="1"/>
        <charset val="204"/>
      </rPr>
      <t xml:space="preserve">Парник Люкс (база 3м + вставка 1,4м).
</t>
    </r>
    <r>
      <rPr>
        <b/>
        <sz val="12"/>
        <color indexed="8"/>
        <rFont val="Times New Roman"/>
      </rPr>
      <t>Высота - 150см, Ширина - 130см, Длина от 3м.
1)</t>
    </r>
    <r>
      <rPr>
        <sz val="12"/>
        <color indexed="8"/>
        <rFont val="Times New Roman"/>
        <family val="1"/>
        <charset val="204"/>
      </rPr>
      <t xml:space="preserve"> Материал чехла - Райфенхаузер SSS-60
</t>
    </r>
    <r>
      <rPr>
        <b/>
        <sz val="12"/>
        <color indexed="8"/>
        <rFont val="Times New Roman"/>
      </rPr>
      <t xml:space="preserve">2) </t>
    </r>
    <r>
      <rPr>
        <sz val="12"/>
        <color indexed="8"/>
        <rFont val="Times New Roman"/>
        <family val="1"/>
        <charset val="204"/>
      </rPr>
      <t xml:space="preserve">Дуга - 3,5м, стойки из ПВХ + дуга ПП
</t>
    </r>
    <r>
      <rPr>
        <b/>
        <sz val="12"/>
        <color indexed="8"/>
        <rFont val="Times New Roman"/>
      </rPr>
      <t xml:space="preserve">3) </t>
    </r>
    <r>
      <rPr>
        <sz val="12"/>
        <color indexed="8"/>
        <rFont val="Times New Roman"/>
        <family val="1"/>
        <charset val="204"/>
      </rPr>
      <t xml:space="preserve">Торцы - с дверьми на молниях
</t>
    </r>
    <r>
      <rPr>
        <b/>
        <sz val="12"/>
        <color indexed="8"/>
        <rFont val="Times New Roman"/>
      </rPr>
      <t xml:space="preserve">4) </t>
    </r>
    <r>
      <rPr>
        <sz val="12"/>
        <color indexed="8"/>
        <rFont val="Times New Roman"/>
        <family val="1"/>
        <charset val="204"/>
      </rPr>
      <t xml:space="preserve">Капроновые петли для свигания чехлы
</t>
    </r>
    <r>
      <rPr>
        <b/>
        <sz val="12"/>
        <color indexed="8"/>
        <rFont val="Times New Roman"/>
      </rPr>
      <t xml:space="preserve">5) </t>
    </r>
    <r>
      <rPr>
        <sz val="12"/>
        <color indexed="8"/>
        <rFont val="Times New Roman"/>
        <family val="1"/>
        <charset val="204"/>
      </rPr>
      <t xml:space="preserve">Усиленные рукава из Райфенхаузера SSS-100
</t>
    </r>
    <r>
      <rPr>
        <b/>
        <sz val="12"/>
        <color indexed="8"/>
        <rFont val="Times New Roman"/>
      </rPr>
      <t xml:space="preserve">6) </t>
    </r>
    <r>
      <rPr>
        <sz val="12"/>
        <color indexed="8"/>
        <rFont val="Times New Roman"/>
        <family val="1"/>
        <charset val="204"/>
      </rPr>
      <t xml:space="preserve">Распорки в секциях, растяжки снаружи
7) Полная комплектация клипсами и ножками
</t>
    </r>
    <r>
      <rPr>
        <sz val="12"/>
        <color indexed="53"/>
        <rFont val="Times New Roman"/>
        <family val="1"/>
        <charset val="204"/>
      </rPr>
      <t>Люкс - идет в разобранном виде и сложен в сумку-тубус.
Люкс База имеет длину 3м, докупаю вставку 1,4м можно наращивать длину.</t>
    </r>
  </si>
  <si>
    <r>
      <rPr>
        <b/>
        <sz val="14"/>
        <color indexed="30"/>
        <rFont val="Times New Roman"/>
        <family val="1"/>
        <charset val="204"/>
      </rPr>
      <t xml:space="preserve">Металлопластиковый Мегапарник.
</t>
    </r>
    <r>
      <rPr>
        <b/>
        <sz val="12"/>
        <color indexed="8"/>
        <rFont val="Times New Roman"/>
      </rPr>
      <t xml:space="preserve">Высота - 190см, Ширина - 200см, Длина 4,2м, 5,6м.
1) </t>
    </r>
    <r>
      <rPr>
        <sz val="12"/>
        <color indexed="8"/>
        <rFont val="Times New Roman"/>
        <family val="1"/>
        <charset val="204"/>
      </rPr>
      <t xml:space="preserve">Материал чехла - Райфенхаузер SSS-70
</t>
    </r>
    <r>
      <rPr>
        <b/>
        <sz val="12"/>
        <color indexed="8"/>
        <rFont val="Times New Roman"/>
      </rPr>
      <t xml:space="preserve">2) </t>
    </r>
    <r>
      <rPr>
        <sz val="12"/>
        <color indexed="8"/>
        <rFont val="Times New Roman"/>
        <family val="1"/>
        <charset val="204"/>
      </rPr>
      <t xml:space="preserve">Дуга - 5м, стойки из стальной трубы + арка из ПП
</t>
    </r>
    <r>
      <rPr>
        <b/>
        <sz val="12"/>
        <color indexed="8"/>
        <rFont val="Times New Roman"/>
      </rPr>
      <t xml:space="preserve">3) </t>
    </r>
    <r>
      <rPr>
        <sz val="12"/>
        <color indexed="8"/>
        <rFont val="Times New Roman"/>
        <family val="1"/>
        <charset val="204"/>
      </rPr>
      <t xml:space="preserve">Торцы - с дверьми на молниях
</t>
    </r>
    <r>
      <rPr>
        <b/>
        <sz val="12"/>
        <color indexed="8"/>
        <rFont val="Times New Roman"/>
      </rPr>
      <t xml:space="preserve">4) </t>
    </r>
    <r>
      <rPr>
        <sz val="12"/>
        <color indexed="8"/>
        <rFont val="Times New Roman"/>
        <family val="1"/>
        <charset val="204"/>
      </rPr>
      <t xml:space="preserve">Усиленные рукава из Райфенхаузера SSS-100
</t>
    </r>
    <r>
      <rPr>
        <b/>
        <sz val="12"/>
        <color indexed="8"/>
        <rFont val="Times New Roman"/>
      </rPr>
      <t xml:space="preserve">6) </t>
    </r>
    <r>
      <rPr>
        <sz val="12"/>
        <color indexed="8"/>
        <rFont val="Times New Roman"/>
        <family val="1"/>
        <charset val="204"/>
      </rPr>
      <t xml:space="preserve">Распорки в секциях, растяжки снаружи
</t>
    </r>
    <r>
      <rPr>
        <b/>
        <sz val="12"/>
        <color indexed="8"/>
        <rFont val="Times New Roman"/>
      </rPr>
      <t xml:space="preserve">7) </t>
    </r>
    <r>
      <rPr>
        <sz val="12"/>
        <color indexed="8"/>
        <rFont val="Times New Roman"/>
        <family val="1"/>
        <charset val="204"/>
      </rPr>
      <t>Полная комплектация клипсами и ножками</t>
    </r>
  </si>
  <si>
    <r>
      <rPr>
        <b/>
        <sz val="14"/>
        <color indexed="30"/>
        <rFont val="Times New Roman"/>
        <family val="1"/>
        <charset val="204"/>
      </rPr>
      <t xml:space="preserve">Стальной Мегапарник
</t>
    </r>
    <r>
      <rPr>
        <b/>
        <sz val="12"/>
        <color indexed="8"/>
        <rFont val="Times New Roman"/>
      </rPr>
      <t xml:space="preserve">Высота - 200см, Ширина - 210см, Длина 3,4м, 5м.
1) </t>
    </r>
    <r>
      <rPr>
        <sz val="12"/>
        <color indexed="8"/>
        <rFont val="Times New Roman"/>
        <family val="1"/>
        <charset val="204"/>
      </rPr>
      <t xml:space="preserve">Материал чехла - Райфенхаузер SSS-80
</t>
    </r>
    <r>
      <rPr>
        <b/>
        <sz val="12"/>
        <color indexed="8"/>
        <rFont val="Times New Roman"/>
      </rPr>
      <t xml:space="preserve">2) </t>
    </r>
    <r>
      <rPr>
        <sz val="12"/>
        <color indexed="8"/>
        <rFont val="Times New Roman"/>
        <family val="1"/>
        <charset val="204"/>
      </rPr>
      <t xml:space="preserve">Каркас полностью стальной (круглая труба)
</t>
    </r>
    <r>
      <rPr>
        <b/>
        <sz val="12"/>
        <color indexed="8"/>
        <rFont val="Times New Roman"/>
      </rPr>
      <t xml:space="preserve">3) </t>
    </r>
    <r>
      <rPr>
        <sz val="12"/>
        <color indexed="8"/>
        <rFont val="Times New Roman"/>
        <family val="1"/>
        <charset val="204"/>
      </rPr>
      <t xml:space="preserve">Торцы - с дверьми на молниях
</t>
    </r>
    <r>
      <rPr>
        <b/>
        <sz val="12"/>
        <color indexed="8"/>
        <rFont val="Times New Roman"/>
      </rPr>
      <t xml:space="preserve">4) </t>
    </r>
    <r>
      <rPr>
        <sz val="12"/>
        <color indexed="8"/>
        <rFont val="Times New Roman"/>
        <family val="1"/>
        <charset val="204"/>
      </rPr>
      <t xml:space="preserve">Завязки внутри, прижимные ленты снаружи
</t>
    </r>
    <r>
      <rPr>
        <b/>
        <sz val="12"/>
        <color indexed="8"/>
        <rFont val="Times New Roman"/>
      </rPr>
      <t xml:space="preserve">6) </t>
    </r>
    <r>
      <rPr>
        <sz val="12"/>
        <color indexed="8"/>
        <rFont val="Times New Roman"/>
        <family val="1"/>
        <charset val="204"/>
      </rPr>
      <t xml:space="preserve">Трегольные окна с торцов
</t>
    </r>
    <r>
      <rPr>
        <b/>
        <sz val="12"/>
        <color indexed="8"/>
        <rFont val="Times New Roman"/>
      </rPr>
      <t xml:space="preserve">7) </t>
    </r>
    <r>
      <rPr>
        <sz val="12"/>
        <color indexed="8"/>
        <rFont val="Times New Roman"/>
        <family val="1"/>
        <charset val="204"/>
      </rPr>
      <t>Полная комплектация клипсами и ножками</t>
    </r>
  </si>
  <si>
    <r>
      <rPr>
        <b/>
        <sz val="14"/>
        <color indexed="30"/>
        <rFont val="Times New Roman"/>
        <family val="1"/>
        <charset val="204"/>
      </rPr>
      <t xml:space="preserve">Стальной Мегапарник (Ламинированный)
</t>
    </r>
    <r>
      <rPr>
        <b/>
        <sz val="12"/>
        <color indexed="8"/>
        <rFont val="Times New Roman"/>
        <family val="1"/>
        <charset val="204"/>
      </rPr>
      <t xml:space="preserve">Высота - 200см, Ширина - 210см, Длина 3,4м, 5м.
1) </t>
    </r>
    <r>
      <rPr>
        <sz val="12"/>
        <color indexed="8"/>
        <rFont val="Times New Roman"/>
        <family val="1"/>
        <charset val="204"/>
      </rPr>
      <t xml:space="preserve">Материал чехла - Райфенхаузер SSS-100 </t>
    </r>
    <r>
      <rPr>
        <sz val="12"/>
        <color indexed="53"/>
        <rFont val="Times New Roman"/>
        <family val="1"/>
        <charset val="204"/>
      </rPr>
      <t xml:space="preserve">(Ламинированный)
</t>
    </r>
    <r>
      <rPr>
        <b/>
        <sz val="12"/>
        <color indexed="8"/>
        <rFont val="Times New Roman"/>
        <family val="1"/>
        <charset val="204"/>
      </rPr>
      <t xml:space="preserve">2) </t>
    </r>
    <r>
      <rPr>
        <sz val="12"/>
        <color indexed="8"/>
        <rFont val="Times New Roman"/>
        <family val="1"/>
        <charset val="204"/>
      </rPr>
      <t xml:space="preserve">Каркас полностью стальной (круглая труба)
</t>
    </r>
    <r>
      <rPr>
        <b/>
        <sz val="12"/>
        <color indexed="8"/>
        <rFont val="Times New Roman"/>
        <family val="1"/>
        <charset val="204"/>
      </rPr>
      <t xml:space="preserve">3) </t>
    </r>
    <r>
      <rPr>
        <sz val="12"/>
        <color indexed="8"/>
        <rFont val="Times New Roman"/>
        <family val="1"/>
        <charset val="204"/>
      </rPr>
      <t xml:space="preserve">Торцы - с дверьми на молниях
</t>
    </r>
    <r>
      <rPr>
        <b/>
        <sz val="12"/>
        <color indexed="8"/>
        <rFont val="Times New Roman"/>
        <family val="1"/>
        <charset val="204"/>
      </rPr>
      <t>4)</t>
    </r>
    <r>
      <rPr>
        <sz val="12"/>
        <color indexed="8"/>
        <rFont val="Times New Roman"/>
        <family val="1"/>
        <charset val="204"/>
      </rPr>
      <t xml:space="preserve"> Завязки внутри, прижимные ленты снаружи
</t>
    </r>
    <r>
      <rPr>
        <b/>
        <sz val="12"/>
        <color indexed="8"/>
        <rFont val="Times New Roman"/>
        <family val="1"/>
        <charset val="204"/>
      </rPr>
      <t xml:space="preserve">6) </t>
    </r>
    <r>
      <rPr>
        <sz val="12"/>
        <color indexed="8"/>
        <rFont val="Times New Roman"/>
        <family val="1"/>
        <charset val="204"/>
      </rPr>
      <t xml:space="preserve">Трегольные окна с торцов
</t>
    </r>
    <r>
      <rPr>
        <b/>
        <sz val="12"/>
        <color indexed="8"/>
        <rFont val="Times New Roman"/>
        <family val="1"/>
        <charset val="204"/>
      </rPr>
      <t xml:space="preserve">7) </t>
    </r>
    <r>
      <rPr>
        <sz val="12"/>
        <color indexed="8"/>
        <rFont val="Times New Roman"/>
        <family val="1"/>
        <charset val="204"/>
      </rPr>
      <t>Полная комплектация клипсами и ножками</t>
    </r>
  </si>
  <si>
    <r>
      <rPr>
        <b/>
        <sz val="14"/>
        <color indexed="30"/>
        <rFont val="Times New Roman"/>
        <family val="1"/>
        <charset val="204"/>
      </rPr>
      <t xml:space="preserve">Стальной Мегапарник (Оцинкованная проф.труба)
</t>
    </r>
    <r>
      <rPr>
        <b/>
        <sz val="12"/>
        <color indexed="8"/>
        <rFont val="Times New Roman"/>
        <family val="1"/>
        <charset val="204"/>
      </rPr>
      <t xml:space="preserve">Высота - 200см, Ширина - 210см, Длина 4м, 4,5м.
1) </t>
    </r>
    <r>
      <rPr>
        <sz val="12"/>
        <color indexed="8"/>
        <rFont val="Times New Roman"/>
        <family val="1"/>
        <charset val="204"/>
      </rPr>
      <t xml:space="preserve">Материал чехла - Райфенхаузер SSS-80
</t>
    </r>
    <r>
      <rPr>
        <b/>
        <sz val="12"/>
        <color indexed="8"/>
        <rFont val="Times New Roman"/>
        <family val="1"/>
        <charset val="204"/>
      </rPr>
      <t xml:space="preserve">2) </t>
    </r>
    <r>
      <rPr>
        <sz val="12"/>
        <color indexed="8"/>
        <rFont val="Times New Roman"/>
        <family val="1"/>
        <charset val="204"/>
      </rPr>
      <t xml:space="preserve">Каркас - оцинкованная проф.труба 20*20*1,2мм
</t>
    </r>
    <r>
      <rPr>
        <b/>
        <sz val="12"/>
        <color indexed="8"/>
        <rFont val="Times New Roman"/>
        <family val="1"/>
        <charset val="204"/>
      </rPr>
      <t xml:space="preserve">3) </t>
    </r>
    <r>
      <rPr>
        <sz val="12"/>
        <color indexed="8"/>
        <rFont val="Times New Roman"/>
        <family val="1"/>
        <charset val="204"/>
      </rPr>
      <t xml:space="preserve">Торцы - с дверьми на молниях
</t>
    </r>
    <r>
      <rPr>
        <b/>
        <sz val="12"/>
        <color indexed="8"/>
        <rFont val="Times New Roman"/>
        <family val="1"/>
        <charset val="204"/>
      </rPr>
      <t xml:space="preserve">4) </t>
    </r>
    <r>
      <rPr>
        <sz val="12"/>
        <color indexed="8"/>
        <rFont val="Times New Roman"/>
        <family val="1"/>
        <charset val="204"/>
      </rPr>
      <t xml:space="preserve">Завязки внутри, прижимные ленты снаружи
</t>
    </r>
    <r>
      <rPr>
        <b/>
        <sz val="12"/>
        <color indexed="8"/>
        <rFont val="Times New Roman"/>
        <family val="1"/>
        <charset val="204"/>
      </rPr>
      <t xml:space="preserve">6) </t>
    </r>
    <r>
      <rPr>
        <sz val="12"/>
        <color indexed="8"/>
        <rFont val="Times New Roman"/>
        <family val="1"/>
        <charset val="204"/>
      </rPr>
      <t xml:space="preserve">Трегольные окна с торцов
</t>
    </r>
    <r>
      <rPr>
        <b/>
        <sz val="12"/>
        <color indexed="8"/>
        <rFont val="Times New Roman"/>
        <family val="1"/>
        <charset val="204"/>
      </rPr>
      <t xml:space="preserve">7) </t>
    </r>
    <r>
      <rPr>
        <sz val="12"/>
        <color indexed="8"/>
        <rFont val="Times New Roman"/>
        <family val="1"/>
        <charset val="204"/>
      </rPr>
      <t>Полная комплектация клипсами и ножками</t>
    </r>
    <r>
      <rPr>
        <b/>
        <sz val="12"/>
        <color indexed="8"/>
        <rFont val="Times New Roman"/>
        <family val="1"/>
        <charset val="204"/>
      </rPr>
      <t/>
    </r>
  </si>
  <si>
    <r>
      <rPr>
        <b/>
        <sz val="14"/>
        <color indexed="30"/>
        <rFont val="Times New Roman"/>
        <family val="1"/>
        <charset val="204"/>
      </rPr>
      <t>Комплект «Базовая грядка»</t>
    </r>
    <r>
      <rPr>
        <b/>
        <sz val="12"/>
        <color indexed="6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3м х 0,75м х 0,18м
(цвет: белый и коричневый)</t>
    </r>
  </si>
  <si>
    <r>
      <rPr>
        <b/>
        <sz val="13"/>
        <color indexed="30"/>
        <rFont val="Times New Roman"/>
        <family val="1"/>
        <charset val="204"/>
      </rPr>
      <t xml:space="preserve">Комплект «Удлинитель грядки»
</t>
    </r>
    <r>
      <rPr>
        <b/>
        <sz val="13"/>
        <color indexed="8"/>
        <rFont val="Times New Roman"/>
        <family val="1"/>
        <charset val="204"/>
      </rPr>
      <t>(цвет: белый и коричневый)</t>
    </r>
  </si>
  <si>
    <r>
      <rPr>
        <b/>
        <sz val="14"/>
        <color indexed="30"/>
        <rFont val="Times New Roman"/>
        <family val="1"/>
        <charset val="204"/>
      </rPr>
      <t xml:space="preserve">Чехол на каракас теплицы:
</t>
    </r>
    <r>
      <rPr>
        <b/>
        <sz val="11"/>
        <color indexed="8"/>
        <rFont val="Times New Roman"/>
        <family val="1"/>
        <charset val="204"/>
      </rPr>
      <t>Высота - 2-2,1м, Ширина 3м, длина 4м, 6м, 8м. Укрывной материал Райфенхаузер SSS-80, с окнами</t>
    </r>
  </si>
  <si>
    <r>
      <rPr>
        <b/>
        <sz val="14"/>
        <color indexed="30"/>
        <rFont val="Times New Roman"/>
        <family val="1"/>
        <charset val="204"/>
      </rPr>
      <t>Чехол на каракас теплицы:</t>
    </r>
    <r>
      <rPr>
        <b/>
        <sz val="11"/>
        <color indexed="8"/>
        <rFont val="Times New Roman"/>
        <family val="1"/>
        <charset val="204"/>
      </rPr>
      <t xml:space="preserve"> 
</t>
    </r>
    <r>
      <rPr>
        <b/>
        <sz val="11"/>
        <color indexed="8"/>
        <rFont val="Times New Roman"/>
        <family val="1"/>
        <charset val="204"/>
      </rPr>
      <t xml:space="preserve">Высота - 2-2,1м, Ширина 3м, длина 4м, 6м, 8м. Укрывной материал Райфенхаузер SSS-100 </t>
    </r>
    <r>
      <rPr>
        <b/>
        <sz val="11"/>
        <color indexed="53"/>
        <rFont val="Times New Roman"/>
        <family val="1"/>
        <charset val="204"/>
      </rPr>
      <t>Ламинированный</t>
    </r>
    <r>
      <rPr>
        <b/>
        <sz val="11"/>
        <color indexed="8"/>
        <rFont val="Times New Roman"/>
        <family val="1"/>
        <charset val="204"/>
      </rPr>
      <t>, с окнами</t>
    </r>
  </si>
  <si>
    <r>
      <rPr>
        <b/>
        <sz val="14"/>
        <color indexed="30"/>
        <rFont val="Times New Roman"/>
        <family val="1"/>
        <charset val="204"/>
      </rPr>
      <t xml:space="preserve">Каркас теплицы "Белоснежка"
</t>
    </r>
    <r>
      <rPr>
        <b/>
        <sz val="11"/>
        <color indexed="8"/>
        <rFont val="Times New Roman"/>
        <family val="1"/>
        <charset val="204"/>
      </rPr>
      <t xml:space="preserve">Высота 2,1м, Ширина 3м, Длина 4,5м и 6м.
Из оцинкованной трубы проф.труба 20*20*1,2мм </t>
    </r>
  </si>
  <si>
    <r>
      <rPr>
        <b/>
        <sz val="14"/>
        <color indexed="30"/>
        <rFont val="Times New Roman"/>
        <family val="1"/>
        <charset val="204"/>
      </rPr>
      <t xml:space="preserve">Чехол на теплицу "Белоснежка"
</t>
    </r>
    <r>
      <rPr>
        <b/>
        <sz val="11"/>
        <color indexed="8"/>
        <rFont val="Times New Roman"/>
        <family val="1"/>
        <charset val="204"/>
      </rPr>
      <t>Высота 2-2,1м, Ширина 3м, длина 4,5м и 6м.
Укрывной материал Райфенхаузер SSS-80, с окнами</t>
    </r>
  </si>
  <si>
    <r>
      <rPr>
        <b/>
        <sz val="14"/>
        <color indexed="30"/>
        <rFont val="Times New Roman"/>
        <family val="1"/>
        <charset val="204"/>
      </rPr>
      <t xml:space="preserve">Чехол на теплицу "Белоснежка"Ламинированный
</t>
    </r>
    <r>
      <rPr>
        <b/>
        <sz val="11"/>
        <color indexed="8"/>
        <rFont val="Times New Roman"/>
        <family val="1"/>
        <charset val="204"/>
      </rPr>
      <t>Высота 2-2,1м, Ширина 3м, длина 4,5м и 6м.
Укрывной материал Райфенхаузер SSS-80, с окнами</t>
    </r>
  </si>
  <si>
    <r>
      <rPr>
        <b/>
        <sz val="14"/>
        <color indexed="30"/>
        <rFont val="Times New Roman"/>
        <family val="1"/>
        <charset val="204"/>
      </rPr>
      <t xml:space="preserve">Светорассеивающие тент для теплиц 2*4,2м
</t>
    </r>
    <r>
      <rPr>
        <b/>
        <sz val="12"/>
        <color indexed="8"/>
        <rFont val="Times New Roman"/>
        <family val="1"/>
        <charset val="204"/>
      </rPr>
      <t>О</t>
    </r>
    <r>
      <rPr>
        <b/>
        <sz val="11"/>
        <color indexed="8"/>
        <rFont val="Times New Roman"/>
        <family val="1"/>
        <charset val="204"/>
      </rPr>
      <t>т ожогов растений из укрывного материала Райфенхазер SSS-25</t>
    </r>
  </si>
  <si>
    <r>
      <rPr>
        <b/>
        <sz val="14"/>
        <color indexed="30"/>
        <rFont val="Times New Roman"/>
        <family val="1"/>
        <charset val="204"/>
      </rPr>
      <t xml:space="preserve">Чехол для укрытия растений зимой 60 х 70
</t>
    </r>
    <r>
      <rPr>
        <b/>
        <sz val="11"/>
        <color indexed="8"/>
        <rFont val="Times New Roman"/>
        <family val="1"/>
        <charset val="204"/>
      </rPr>
      <t>Из укрывного материала Райфенхаузер SSS-45</t>
    </r>
  </si>
  <si>
    <r>
      <rPr>
        <b/>
        <sz val="14"/>
        <color indexed="30"/>
        <rFont val="Times New Roman"/>
        <family val="1"/>
        <charset val="204"/>
      </rPr>
      <t xml:space="preserve">Чехол для укрытия растений зимой 70 х 100
</t>
    </r>
    <r>
      <rPr>
        <b/>
        <sz val="11"/>
        <color indexed="8"/>
        <rFont val="Times New Roman"/>
        <family val="1"/>
        <charset val="204"/>
      </rPr>
      <t>Из укрывного материала Райфенхаузер SSS-45</t>
    </r>
  </si>
  <si>
    <r>
      <rPr>
        <b/>
        <sz val="14"/>
        <color indexed="30"/>
        <rFont val="Times New Roman"/>
        <family val="1"/>
        <charset val="204"/>
      </rPr>
      <t xml:space="preserve">Чехол для укрытия растений зимой 93 х 120
</t>
    </r>
    <r>
      <rPr>
        <b/>
        <sz val="11"/>
        <color indexed="8"/>
        <rFont val="Times New Roman"/>
        <family val="1"/>
        <charset val="204"/>
      </rPr>
      <t>Из укрывного материала Райфенхаузер SSS-45</t>
    </r>
  </si>
  <si>
    <r>
      <rPr>
        <b/>
        <sz val="14"/>
        <color indexed="30"/>
        <rFont val="Times New Roman"/>
        <family val="1"/>
        <charset val="204"/>
      </rPr>
      <t xml:space="preserve">Чехол для укрытия растений зимой 110 х 140
</t>
    </r>
    <r>
      <rPr>
        <b/>
        <sz val="11"/>
        <color indexed="8"/>
        <rFont val="Times New Roman"/>
        <family val="1"/>
        <charset val="204"/>
      </rPr>
      <t>Из укрывного материала Райфенхаузер SSS-45</t>
    </r>
  </si>
  <si>
    <r>
      <rPr>
        <b/>
        <sz val="14"/>
        <color indexed="30"/>
        <rFont val="Times New Roman"/>
        <family val="1"/>
        <charset val="204"/>
      </rPr>
      <t xml:space="preserve">Чехол для укрытия растений зимой 140 х 200
</t>
    </r>
    <r>
      <rPr>
        <b/>
        <sz val="11"/>
        <color indexed="8"/>
        <rFont val="Times New Roman"/>
        <family val="1"/>
        <charset val="204"/>
      </rPr>
      <t>Из укрывного материала Райфенхаузер SSS-45</t>
    </r>
  </si>
  <si>
    <r>
      <rPr>
        <b/>
        <sz val="14"/>
        <color indexed="30"/>
        <rFont val="Times New Roman"/>
        <family val="1"/>
        <charset val="204"/>
      </rPr>
      <t xml:space="preserve">Колышек для подвязки
</t>
    </r>
    <r>
      <rPr>
        <b/>
        <sz val="11"/>
        <color indexed="8"/>
        <rFont val="Times New Roman"/>
        <family val="1"/>
        <charset val="204"/>
      </rPr>
      <t>Из жесткой полипропиленовой трубы
Диаметр 20мм, в упаковке 10шт</t>
    </r>
  </si>
  <si>
    <r>
      <rPr>
        <b/>
        <sz val="14"/>
        <color indexed="30"/>
        <rFont val="Times New Roman"/>
        <family val="1"/>
        <charset val="204"/>
      </rPr>
      <t xml:space="preserve">БИНТ садовый
</t>
    </r>
    <r>
      <rPr>
        <b/>
        <sz val="11"/>
        <color indexed="8"/>
        <rFont val="Times New Roman"/>
        <family val="1"/>
        <charset val="204"/>
      </rPr>
      <t>Ширина - 14см. Райфенхаузер SSS-25, длина 8 пог.м.</t>
    </r>
  </si>
  <si>
    <r>
      <rPr>
        <b/>
        <sz val="14"/>
        <color indexed="30"/>
        <rFont val="Times New Roman"/>
        <family val="1"/>
        <charset val="204"/>
      </rPr>
      <t xml:space="preserve">БИНТ садовый
</t>
    </r>
    <r>
      <rPr>
        <b/>
        <sz val="11"/>
        <color indexed="8"/>
        <rFont val="Times New Roman"/>
        <family val="1"/>
        <charset val="204"/>
      </rPr>
      <t>Ширина - 14см. Райфенхаузер SSS-80, длина 10 пог.м.</t>
    </r>
  </si>
  <si>
    <r>
      <rPr>
        <b/>
        <sz val="14"/>
        <color indexed="30"/>
        <rFont val="Times New Roman"/>
        <family val="1"/>
        <charset val="204"/>
      </rPr>
      <t xml:space="preserve">ЛЕНТА садовая
</t>
    </r>
    <r>
      <rPr>
        <b/>
        <sz val="11"/>
        <color indexed="8"/>
        <rFont val="Times New Roman"/>
        <family val="1"/>
        <charset val="204"/>
      </rPr>
      <t>Ширина - 2,5см. Райфенхаузер SSS-25, длина 20 пог.м.</t>
    </r>
  </si>
  <si>
    <r>
      <rPr>
        <b/>
        <sz val="14"/>
        <color indexed="30"/>
        <rFont val="Times New Roman"/>
        <family val="1"/>
        <charset val="204"/>
      </rPr>
      <t>Светодиодный фитосветильник для растений 10W</t>
    </r>
    <r>
      <rPr>
        <b/>
        <sz val="11"/>
        <color indexed="30"/>
        <rFont val="Times New Roman"/>
        <family val="1"/>
        <charset val="204"/>
      </rPr>
      <t xml:space="preserve"> 
</t>
    </r>
    <r>
      <rPr>
        <b/>
        <sz val="11"/>
        <color indexed="8"/>
        <rFont val="Times New Roman"/>
        <family val="1"/>
        <charset val="204"/>
      </rPr>
      <t>Размеры: 560мм * 22мм * 34мм</t>
    </r>
  </si>
  <si>
    <r>
      <rPr>
        <b/>
        <sz val="14"/>
        <color indexed="30"/>
        <rFont val="Times New Roman"/>
        <family val="1"/>
        <charset val="204"/>
      </rPr>
      <t>Светодиодный фитосветильник для растений 14W</t>
    </r>
    <r>
      <rPr>
        <b/>
        <sz val="11"/>
        <color indexed="30"/>
        <rFont val="Times New Roman"/>
        <family val="1"/>
        <charset val="204"/>
      </rPr>
      <t xml:space="preserve"> 
</t>
    </r>
    <r>
      <rPr>
        <b/>
        <sz val="11"/>
        <color indexed="8"/>
        <rFont val="Times New Roman"/>
        <family val="1"/>
        <charset val="204"/>
      </rPr>
      <t>Размеры: 872мм * 22мм * 34мм</t>
    </r>
  </si>
  <si>
    <r>
      <rPr>
        <b/>
        <sz val="14"/>
        <color indexed="30"/>
        <rFont val="Times New Roman"/>
        <family val="1"/>
        <charset val="204"/>
      </rPr>
      <t xml:space="preserve">Подставка универсильная для светодиодных фитосветильников
</t>
    </r>
    <r>
      <rPr>
        <b/>
        <sz val="11"/>
        <color indexed="8"/>
        <rFont val="Times New Roman"/>
        <family val="1"/>
        <charset val="204"/>
      </rPr>
      <t xml:space="preserve">Размеры: высота - 70см, ширина - 70см </t>
    </r>
  </si>
  <si>
    <t>Кустодержатель. Диаметр 500мм, высота 600мм</t>
  </si>
  <si>
    <t>Кустодержатель. Диаметр 650мм, высота 600мм</t>
  </si>
  <si>
    <t>Кустодержатель. Диаметр 800мм, высота 600мм</t>
  </si>
</sst>
</file>

<file path=xl/styles.xml><?xml version="1.0" encoding="utf-8"?>
<styleSheet xmlns="http://schemas.openxmlformats.org/spreadsheetml/2006/main">
  <numFmts count="1">
    <numFmt numFmtId="164" formatCode="#,##0\ &quot;₽&quot;"/>
  </numFmts>
  <fonts count="29">
    <font>
      <sz val="10"/>
      <color indexed="8"/>
      <name val="Arial"/>
    </font>
    <font>
      <sz val="14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Times New Roman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indexed="53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70">
    <xf numFmtId="0" fontId="0" fillId="0" borderId="0" xfId="0" applyFont="1" applyAlignment="1"/>
    <xf numFmtId="0" fontId="0" fillId="0" borderId="0" xfId="0" applyNumberFormat="1" applyFont="1" applyAlignment="1"/>
    <xf numFmtId="49" fontId="5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/>
    <xf numFmtId="49" fontId="6" fillId="2" borderId="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/>
    </xf>
    <xf numFmtId="49" fontId="25" fillId="2" borderId="2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/>
    </xf>
    <xf numFmtId="49" fontId="26" fillId="2" borderId="5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/>
    <xf numFmtId="0" fontId="0" fillId="0" borderId="6" xfId="0" applyNumberFormat="1" applyFont="1" applyBorder="1" applyAlignment="1"/>
    <xf numFmtId="0" fontId="0" fillId="0" borderId="7" xfId="0" applyNumberFormat="1" applyFont="1" applyBorder="1" applyAlignment="1"/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28" fillId="2" borderId="13" xfId="0" applyNumberFormat="1" applyFont="1" applyFill="1" applyBorder="1" applyAlignment="1">
      <alignment horizontal="center" vertical="center" wrapText="1"/>
    </xf>
    <xf numFmtId="49" fontId="28" fillId="2" borderId="14" xfId="0" applyNumberFormat="1" applyFont="1" applyFill="1" applyBorder="1" applyAlignment="1">
      <alignment horizontal="center" vertical="center" wrapText="1"/>
    </xf>
    <xf numFmtId="49" fontId="28" fillId="2" borderId="15" xfId="0" applyNumberFormat="1" applyFont="1" applyFill="1" applyBorder="1" applyAlignment="1">
      <alignment horizontal="center" vertical="center" wrapText="1"/>
    </xf>
    <xf numFmtId="49" fontId="24" fillId="2" borderId="13" xfId="0" applyNumberFormat="1" applyFont="1" applyFill="1" applyBorder="1" applyAlignment="1">
      <alignment horizontal="center" vertical="center"/>
    </xf>
    <xf numFmtId="49" fontId="24" fillId="2" borderId="14" xfId="0" applyNumberFormat="1" applyFont="1" applyFill="1" applyBorder="1" applyAlignment="1">
      <alignment horizontal="center" vertical="center"/>
    </xf>
    <xf numFmtId="49" fontId="24" fillId="2" borderId="15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49" fontId="24" fillId="2" borderId="7" xfId="0" applyNumberFormat="1" applyFont="1" applyFill="1" applyBorder="1" applyAlignment="1">
      <alignment horizontal="center" vertical="center"/>
    </xf>
    <xf numFmtId="49" fontId="27" fillId="2" borderId="4" xfId="0" applyNumberFormat="1" applyFont="1" applyFill="1" applyBorder="1" applyAlignment="1">
      <alignment horizontal="center" vertical="center" wrapText="1"/>
    </xf>
    <xf numFmtId="49" fontId="23" fillId="2" borderId="7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/>
    </xf>
    <xf numFmtId="49" fontId="25" fillId="2" borderId="7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9" fontId="10" fillId="3" borderId="11" xfId="0" applyNumberFormat="1" applyFont="1" applyFill="1" applyBorder="1" applyAlignment="1" applyProtection="1">
      <alignment horizontal="center" vertical="center"/>
    </xf>
    <xf numFmtId="49" fontId="10" fillId="3" borderId="5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</xdr:row>
      <xdr:rowOff>28575</xdr:rowOff>
    </xdr:from>
    <xdr:to>
      <xdr:col>0</xdr:col>
      <xdr:colOff>1752600</xdr:colOff>
      <xdr:row>9</xdr:row>
      <xdr:rowOff>66675</xdr:rowOff>
    </xdr:to>
    <xdr:pic>
      <xdr:nvPicPr>
        <xdr:cNvPr id="125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714625"/>
          <a:ext cx="17145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5</xdr:row>
      <xdr:rowOff>28575</xdr:rowOff>
    </xdr:from>
    <xdr:to>
      <xdr:col>0</xdr:col>
      <xdr:colOff>1752600</xdr:colOff>
      <xdr:row>6</xdr:row>
      <xdr:rowOff>28575</xdr:rowOff>
    </xdr:to>
    <xdr:pic>
      <xdr:nvPicPr>
        <xdr:cNvPr id="125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447800"/>
          <a:ext cx="17240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9</xdr:row>
      <xdr:rowOff>28575</xdr:rowOff>
    </xdr:from>
    <xdr:to>
      <xdr:col>0</xdr:col>
      <xdr:colOff>1762125</xdr:colOff>
      <xdr:row>10</xdr:row>
      <xdr:rowOff>142875</xdr:rowOff>
    </xdr:to>
    <xdr:pic>
      <xdr:nvPicPr>
        <xdr:cNvPr id="1254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3952875"/>
          <a:ext cx="17049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1752600</xdr:colOff>
      <xdr:row>12</xdr:row>
      <xdr:rowOff>514350</xdr:rowOff>
    </xdr:to>
    <xdr:pic>
      <xdr:nvPicPr>
        <xdr:cNvPr id="1255" name="Рисунок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238750"/>
          <a:ext cx="17526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13</xdr:row>
      <xdr:rowOff>28575</xdr:rowOff>
    </xdr:from>
    <xdr:to>
      <xdr:col>0</xdr:col>
      <xdr:colOff>1743075</xdr:colOff>
      <xdr:row>15</xdr:row>
      <xdr:rowOff>581025</xdr:rowOff>
    </xdr:to>
    <xdr:pic>
      <xdr:nvPicPr>
        <xdr:cNvPr id="1256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6943725"/>
          <a:ext cx="17335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16</xdr:row>
      <xdr:rowOff>28575</xdr:rowOff>
    </xdr:from>
    <xdr:to>
      <xdr:col>0</xdr:col>
      <xdr:colOff>1752600</xdr:colOff>
      <xdr:row>18</xdr:row>
      <xdr:rowOff>638175</xdr:rowOff>
    </xdr:to>
    <xdr:pic>
      <xdr:nvPicPr>
        <xdr:cNvPr id="1257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" y="8601075"/>
          <a:ext cx="173355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19</xdr:row>
      <xdr:rowOff>19050</xdr:rowOff>
    </xdr:from>
    <xdr:to>
      <xdr:col>0</xdr:col>
      <xdr:colOff>1762125</xdr:colOff>
      <xdr:row>21</xdr:row>
      <xdr:rowOff>742950</xdr:rowOff>
    </xdr:to>
    <xdr:pic>
      <xdr:nvPicPr>
        <xdr:cNvPr id="1258" name="Рисунок 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" y="10477500"/>
          <a:ext cx="173355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28575</xdr:rowOff>
    </xdr:from>
    <xdr:to>
      <xdr:col>0</xdr:col>
      <xdr:colOff>1762125</xdr:colOff>
      <xdr:row>23</xdr:row>
      <xdr:rowOff>428625</xdr:rowOff>
    </xdr:to>
    <xdr:pic>
      <xdr:nvPicPr>
        <xdr:cNvPr id="1259" name="Рисунок 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2582525"/>
          <a:ext cx="176212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28575</xdr:rowOff>
    </xdr:from>
    <xdr:to>
      <xdr:col>0</xdr:col>
      <xdr:colOff>1762125</xdr:colOff>
      <xdr:row>25</xdr:row>
      <xdr:rowOff>914400</xdr:rowOff>
    </xdr:to>
    <xdr:pic>
      <xdr:nvPicPr>
        <xdr:cNvPr id="1260" name="Рисунок 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5039975"/>
          <a:ext cx="17621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28575</xdr:rowOff>
    </xdr:from>
    <xdr:to>
      <xdr:col>0</xdr:col>
      <xdr:colOff>1762125</xdr:colOff>
      <xdr:row>27</xdr:row>
      <xdr:rowOff>781050</xdr:rowOff>
    </xdr:to>
    <xdr:pic>
      <xdr:nvPicPr>
        <xdr:cNvPr id="1261" name="Рисунок 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6754475"/>
          <a:ext cx="17621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28575</xdr:rowOff>
    </xdr:from>
    <xdr:to>
      <xdr:col>0</xdr:col>
      <xdr:colOff>1762125</xdr:colOff>
      <xdr:row>29</xdr:row>
      <xdr:rowOff>809625</xdr:rowOff>
    </xdr:to>
    <xdr:pic>
      <xdr:nvPicPr>
        <xdr:cNvPr id="1262" name="Рисунок 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8459450"/>
          <a:ext cx="17621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28575</xdr:rowOff>
    </xdr:from>
    <xdr:to>
      <xdr:col>0</xdr:col>
      <xdr:colOff>1752600</xdr:colOff>
      <xdr:row>31</xdr:row>
      <xdr:rowOff>781050</xdr:rowOff>
    </xdr:to>
    <xdr:pic>
      <xdr:nvPicPr>
        <xdr:cNvPr id="1263" name="Рисунок 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20135850"/>
          <a:ext cx="17526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0</xdr:col>
      <xdr:colOff>1771650</xdr:colOff>
      <xdr:row>35</xdr:row>
      <xdr:rowOff>285750</xdr:rowOff>
    </xdr:to>
    <xdr:pic>
      <xdr:nvPicPr>
        <xdr:cNvPr id="1264" name="Рисунок 5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21812250"/>
          <a:ext cx="17716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38100</xdr:rowOff>
    </xdr:from>
    <xdr:to>
      <xdr:col>0</xdr:col>
      <xdr:colOff>1447800</xdr:colOff>
      <xdr:row>37</xdr:row>
      <xdr:rowOff>381000</xdr:rowOff>
    </xdr:to>
    <xdr:pic>
      <xdr:nvPicPr>
        <xdr:cNvPr id="1265" name="Рисунок 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47650" y="23117175"/>
          <a:ext cx="12001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38</xdr:row>
      <xdr:rowOff>47625</xdr:rowOff>
    </xdr:from>
    <xdr:to>
      <xdr:col>0</xdr:col>
      <xdr:colOff>1247775</xdr:colOff>
      <xdr:row>39</xdr:row>
      <xdr:rowOff>514350</xdr:rowOff>
    </xdr:to>
    <xdr:pic>
      <xdr:nvPicPr>
        <xdr:cNvPr id="1266" name="Рисунок 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14350" y="24050625"/>
          <a:ext cx="733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19050</xdr:rowOff>
    </xdr:from>
    <xdr:to>
      <xdr:col>0</xdr:col>
      <xdr:colOff>1752600</xdr:colOff>
      <xdr:row>49</xdr:row>
      <xdr:rowOff>28575</xdr:rowOff>
    </xdr:to>
    <xdr:pic>
      <xdr:nvPicPr>
        <xdr:cNvPr id="1267" name="Рисунок 8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25088850"/>
          <a:ext cx="17526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19050</xdr:rowOff>
    </xdr:from>
    <xdr:to>
      <xdr:col>0</xdr:col>
      <xdr:colOff>1762125</xdr:colOff>
      <xdr:row>60</xdr:row>
      <xdr:rowOff>209550</xdr:rowOff>
    </xdr:to>
    <xdr:pic>
      <xdr:nvPicPr>
        <xdr:cNvPr id="1268" name="Рисунок 9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8108275"/>
          <a:ext cx="17621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61</xdr:row>
      <xdr:rowOff>19050</xdr:rowOff>
    </xdr:from>
    <xdr:to>
      <xdr:col>0</xdr:col>
      <xdr:colOff>1771650</xdr:colOff>
      <xdr:row>66</xdr:row>
      <xdr:rowOff>190500</xdr:rowOff>
    </xdr:to>
    <xdr:pic>
      <xdr:nvPicPr>
        <xdr:cNvPr id="1269" name="Рисунок 10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" y="29746575"/>
          <a:ext cx="17621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28575</xdr:rowOff>
    </xdr:from>
    <xdr:to>
      <xdr:col>0</xdr:col>
      <xdr:colOff>1762125</xdr:colOff>
      <xdr:row>68</xdr:row>
      <xdr:rowOff>542925</xdr:rowOff>
    </xdr:to>
    <xdr:pic>
      <xdr:nvPicPr>
        <xdr:cNvPr id="1270" name="Рисунок 1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31384875"/>
          <a:ext cx="17621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28575</xdr:rowOff>
    </xdr:from>
    <xdr:to>
      <xdr:col>0</xdr:col>
      <xdr:colOff>1752600</xdr:colOff>
      <xdr:row>72</xdr:row>
      <xdr:rowOff>342900</xdr:rowOff>
    </xdr:to>
    <xdr:pic>
      <xdr:nvPicPr>
        <xdr:cNvPr id="1271" name="Рисунок 12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32642175"/>
          <a:ext cx="175260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19050</xdr:rowOff>
    </xdr:from>
    <xdr:to>
      <xdr:col>0</xdr:col>
      <xdr:colOff>1752600</xdr:colOff>
      <xdr:row>73</xdr:row>
      <xdr:rowOff>1047750</xdr:rowOff>
    </xdr:to>
    <xdr:pic>
      <xdr:nvPicPr>
        <xdr:cNvPr id="1272" name="Рисунок 13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34080450"/>
          <a:ext cx="17526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74</xdr:row>
      <xdr:rowOff>28575</xdr:rowOff>
    </xdr:from>
    <xdr:to>
      <xdr:col>0</xdr:col>
      <xdr:colOff>1752600</xdr:colOff>
      <xdr:row>78</xdr:row>
      <xdr:rowOff>409575</xdr:rowOff>
    </xdr:to>
    <xdr:pic>
      <xdr:nvPicPr>
        <xdr:cNvPr id="1273" name="Рисунок 14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525" y="35156775"/>
          <a:ext cx="1743075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79</xdr:row>
      <xdr:rowOff>38100</xdr:rowOff>
    </xdr:from>
    <xdr:to>
      <xdr:col>0</xdr:col>
      <xdr:colOff>1762125</xdr:colOff>
      <xdr:row>86</xdr:row>
      <xdr:rowOff>161925</xdr:rowOff>
    </xdr:to>
    <xdr:pic>
      <xdr:nvPicPr>
        <xdr:cNvPr id="1274" name="Рисунок 15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525" y="37471350"/>
          <a:ext cx="17526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1771650</xdr:colOff>
      <xdr:row>101</xdr:row>
      <xdr:rowOff>466725</xdr:rowOff>
    </xdr:to>
    <xdr:pic>
      <xdr:nvPicPr>
        <xdr:cNvPr id="1275" name="Рисунок 16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42252900"/>
          <a:ext cx="177165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</xdr:row>
      <xdr:rowOff>9525</xdr:rowOff>
    </xdr:from>
    <xdr:to>
      <xdr:col>0</xdr:col>
      <xdr:colOff>1771650</xdr:colOff>
      <xdr:row>104</xdr:row>
      <xdr:rowOff>523875</xdr:rowOff>
    </xdr:to>
    <xdr:pic>
      <xdr:nvPicPr>
        <xdr:cNvPr id="1276" name="Рисунок 17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43700700"/>
          <a:ext cx="177165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105</xdr:row>
      <xdr:rowOff>19050</xdr:rowOff>
    </xdr:from>
    <xdr:to>
      <xdr:col>0</xdr:col>
      <xdr:colOff>1771650</xdr:colOff>
      <xdr:row>106</xdr:row>
      <xdr:rowOff>523875</xdr:rowOff>
    </xdr:to>
    <xdr:pic>
      <xdr:nvPicPr>
        <xdr:cNvPr id="1277" name="Рисунок 18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45415200"/>
          <a:ext cx="17716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107</xdr:row>
      <xdr:rowOff>9525</xdr:rowOff>
    </xdr:from>
    <xdr:to>
      <xdr:col>0</xdr:col>
      <xdr:colOff>1390650</xdr:colOff>
      <xdr:row>107</xdr:row>
      <xdr:rowOff>1038225</xdr:rowOff>
    </xdr:to>
    <xdr:pic>
      <xdr:nvPicPr>
        <xdr:cNvPr id="1278" name="Рисунок 19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90525" y="46529625"/>
          <a:ext cx="10001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111</xdr:row>
      <xdr:rowOff>57150</xdr:rowOff>
    </xdr:from>
    <xdr:to>
      <xdr:col>0</xdr:col>
      <xdr:colOff>1590675</xdr:colOff>
      <xdr:row>112</xdr:row>
      <xdr:rowOff>457200</xdr:rowOff>
    </xdr:to>
    <xdr:pic>
      <xdr:nvPicPr>
        <xdr:cNvPr id="1279" name="Рисунок 20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38125" y="48958500"/>
          <a:ext cx="13525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108</xdr:row>
      <xdr:rowOff>19050</xdr:rowOff>
    </xdr:from>
    <xdr:to>
      <xdr:col>0</xdr:col>
      <xdr:colOff>1657350</xdr:colOff>
      <xdr:row>110</xdr:row>
      <xdr:rowOff>428625</xdr:rowOff>
    </xdr:to>
    <xdr:pic>
      <xdr:nvPicPr>
        <xdr:cNvPr id="1280" name="Рисунок 1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09550" y="47596425"/>
          <a:ext cx="1447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3"/>
  <sheetViews>
    <sheetView showGridLines="0" tabSelected="1" topLeftCell="A7" zoomScaleNormal="100" workbookViewId="0">
      <selection activeCell="C44" sqref="C44:E44"/>
    </sheetView>
  </sheetViews>
  <sheetFormatPr defaultColWidth="8.85546875" defaultRowHeight="12.75" customHeight="1"/>
  <cols>
    <col min="1" max="1" width="26.7109375" style="1" customWidth="1"/>
    <col min="2" max="2" width="63.7109375" style="1" customWidth="1"/>
    <col min="3" max="3" width="7.7109375" style="1" customWidth="1"/>
    <col min="4" max="4" width="5.28515625" style="1" customWidth="1"/>
    <col min="5" max="5" width="10.140625" style="1" customWidth="1"/>
    <col min="6" max="6" width="6.140625" style="1" customWidth="1"/>
    <col min="7" max="7" width="11.7109375" style="1" customWidth="1"/>
    <col min="8" max="20" width="9.28515625" style="1" customWidth="1"/>
    <col min="21" max="21" width="10.7109375" style="1" customWidth="1"/>
    <col min="22" max="16384" width="8.85546875" style="1"/>
  </cols>
  <sheetData>
    <row r="1" spans="1:255" ht="18.399999999999999" customHeight="1" thickBot="1">
      <c r="A1" s="62" t="s">
        <v>0</v>
      </c>
      <c r="B1" s="63"/>
      <c r="C1" s="63"/>
      <c r="D1" s="63"/>
      <c r="E1" s="63"/>
      <c r="F1" s="63"/>
      <c r="G1" s="64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8.399999999999999" customHeight="1" thickBot="1">
      <c r="A2" s="62" t="s">
        <v>1</v>
      </c>
      <c r="B2" s="63"/>
      <c r="C2" s="63"/>
      <c r="D2" s="63"/>
      <c r="E2" s="63"/>
      <c r="F2" s="63"/>
      <c r="G2" s="64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399999999999999" customHeight="1" thickBot="1">
      <c r="A3" s="62" t="s">
        <v>4</v>
      </c>
      <c r="B3" s="63"/>
      <c r="C3" s="63"/>
      <c r="D3" s="63"/>
      <c r="E3" s="63"/>
      <c r="F3" s="63"/>
      <c r="G3" s="64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8.399999999999999" customHeight="1" thickBot="1">
      <c r="A4" s="65" t="s">
        <v>15</v>
      </c>
      <c r="B4" s="66"/>
      <c r="C4" s="66"/>
      <c r="D4" s="66"/>
      <c r="E4" s="66"/>
      <c r="F4" s="66"/>
      <c r="G4" s="67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9.75" customHeight="1" thickBot="1">
      <c r="A5" s="68" t="s">
        <v>2</v>
      </c>
      <c r="B5" s="69"/>
      <c r="C5" s="6" t="s">
        <v>16</v>
      </c>
      <c r="D5" s="7" t="s">
        <v>8</v>
      </c>
      <c r="E5" s="8" t="s">
        <v>7</v>
      </c>
      <c r="F5" s="8" t="s">
        <v>5</v>
      </c>
      <c r="G5" s="8" t="s">
        <v>6</v>
      </c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99.75" customHeight="1" thickBot="1">
      <c r="A6" s="11"/>
      <c r="B6" s="4" t="s">
        <v>67</v>
      </c>
      <c r="C6" s="5" t="s">
        <v>18</v>
      </c>
      <c r="D6" s="9">
        <v>20</v>
      </c>
      <c r="E6" s="10">
        <v>290</v>
      </c>
      <c r="F6" s="9"/>
      <c r="G6" s="10">
        <f>E6*F6</f>
        <v>0</v>
      </c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6" customHeight="1" thickBot="1">
      <c r="A7" s="34"/>
      <c r="B7" s="59" t="s">
        <v>68</v>
      </c>
      <c r="C7" s="5" t="s">
        <v>18</v>
      </c>
      <c r="D7" s="9">
        <v>20</v>
      </c>
      <c r="E7" s="10">
        <v>390</v>
      </c>
      <c r="F7" s="9"/>
      <c r="G7" s="10">
        <f t="shared" ref="G7:G18" si="0">E7*F7</f>
        <v>0</v>
      </c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33" customHeight="1" thickBot="1">
      <c r="A8" s="35"/>
      <c r="B8" s="61"/>
      <c r="C8" s="5" t="s">
        <v>19</v>
      </c>
      <c r="D8" s="9">
        <v>15</v>
      </c>
      <c r="E8" s="10">
        <v>535</v>
      </c>
      <c r="F8" s="9"/>
      <c r="G8" s="10">
        <f t="shared" si="0"/>
        <v>0</v>
      </c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8.5" customHeight="1" thickBot="1">
      <c r="A9" s="36"/>
      <c r="B9" s="60"/>
      <c r="C9" s="5" t="s">
        <v>20</v>
      </c>
      <c r="D9" s="9">
        <v>10</v>
      </c>
      <c r="E9" s="10">
        <v>690</v>
      </c>
      <c r="F9" s="9"/>
      <c r="G9" s="10">
        <f t="shared" si="0"/>
        <v>0</v>
      </c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01.25" customHeight="1" thickBot="1">
      <c r="A10" s="11"/>
      <c r="B10" s="5" t="s">
        <v>69</v>
      </c>
      <c r="C10" s="12" t="s">
        <v>17</v>
      </c>
      <c r="D10" s="9">
        <v>10</v>
      </c>
      <c r="E10" s="10">
        <v>990</v>
      </c>
      <c r="F10" s="9"/>
      <c r="G10" s="10">
        <f>E10*F10</f>
        <v>0</v>
      </c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46.5" customHeight="1" thickBot="1">
      <c r="A11" s="34"/>
      <c r="B11" s="59" t="s">
        <v>70</v>
      </c>
      <c r="C11" s="13" t="s">
        <v>18</v>
      </c>
      <c r="D11" s="9">
        <v>20</v>
      </c>
      <c r="E11" s="10">
        <v>590</v>
      </c>
      <c r="F11" s="9"/>
      <c r="G11" s="10">
        <f t="shared" si="0"/>
        <v>0</v>
      </c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45.75" customHeight="1" thickBot="1">
      <c r="A12" s="35"/>
      <c r="B12" s="61"/>
      <c r="C12" s="12" t="s">
        <v>19</v>
      </c>
      <c r="D12" s="9">
        <v>15</v>
      </c>
      <c r="E12" s="10">
        <v>790</v>
      </c>
      <c r="F12" s="9"/>
      <c r="G12" s="10">
        <f t="shared" si="0"/>
        <v>0</v>
      </c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42" customHeight="1" thickBot="1">
      <c r="A13" s="36"/>
      <c r="B13" s="60"/>
      <c r="C13" s="14" t="s">
        <v>20</v>
      </c>
      <c r="D13" s="15">
        <v>10</v>
      </c>
      <c r="E13" s="16">
        <v>990</v>
      </c>
      <c r="F13" s="15"/>
      <c r="G13" s="16">
        <f t="shared" si="0"/>
        <v>0</v>
      </c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45" customHeight="1" thickBot="1">
      <c r="A14" s="34"/>
      <c r="B14" s="59" t="s">
        <v>71</v>
      </c>
      <c r="C14" s="12" t="s">
        <v>18</v>
      </c>
      <c r="D14" s="17">
        <v>20</v>
      </c>
      <c r="E14" s="26">
        <v>590</v>
      </c>
      <c r="F14" s="17"/>
      <c r="G14" s="26">
        <f>E14*F14</f>
        <v>0</v>
      </c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37.5" customHeight="1" thickBot="1">
      <c r="A15" s="35"/>
      <c r="B15" s="61"/>
      <c r="C15" s="12" t="s">
        <v>19</v>
      </c>
      <c r="D15" s="9">
        <v>15</v>
      </c>
      <c r="E15" s="10">
        <v>790</v>
      </c>
      <c r="F15" s="9"/>
      <c r="G15" s="10">
        <f>E15*F15</f>
        <v>0</v>
      </c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48" customHeight="1" thickBot="1">
      <c r="A16" s="36"/>
      <c r="B16" s="60"/>
      <c r="C16" s="12" t="s">
        <v>20</v>
      </c>
      <c r="D16" s="9">
        <v>15</v>
      </c>
      <c r="E16" s="10">
        <v>990</v>
      </c>
      <c r="F16" s="9"/>
      <c r="G16" s="10">
        <f>E16*F16</f>
        <v>0</v>
      </c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47.25" customHeight="1" thickBot="1">
      <c r="A17" s="34"/>
      <c r="B17" s="59" t="s">
        <v>72</v>
      </c>
      <c r="C17" s="12" t="s">
        <v>21</v>
      </c>
      <c r="D17" s="9">
        <v>12</v>
      </c>
      <c r="E17" s="10">
        <v>995</v>
      </c>
      <c r="F17" s="9"/>
      <c r="G17" s="10">
        <f t="shared" si="0"/>
        <v>0</v>
      </c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45.75" customHeight="1" thickBot="1">
      <c r="A18" s="35"/>
      <c r="B18" s="61"/>
      <c r="C18" s="12" t="s">
        <v>22</v>
      </c>
      <c r="D18" s="9">
        <v>10</v>
      </c>
      <c r="E18" s="10">
        <v>1190</v>
      </c>
      <c r="F18" s="9"/>
      <c r="G18" s="10">
        <f t="shared" si="0"/>
        <v>0</v>
      </c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55.5" customHeight="1" thickBot="1">
      <c r="A19" s="36"/>
      <c r="B19" s="60"/>
      <c r="C19" s="12" t="s">
        <v>23</v>
      </c>
      <c r="D19" s="9">
        <v>10</v>
      </c>
      <c r="E19" s="10">
        <v>1390</v>
      </c>
      <c r="F19" s="9"/>
      <c r="G19" s="10">
        <f t="shared" ref="G19:G61" si="1">E19*F19</f>
        <v>0</v>
      </c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49.5" customHeight="1" thickBot="1">
      <c r="A20" s="34"/>
      <c r="B20" s="59" t="s">
        <v>73</v>
      </c>
      <c r="C20" s="12" t="s">
        <v>24</v>
      </c>
      <c r="D20" s="9">
        <v>10</v>
      </c>
      <c r="E20" s="10">
        <v>1150</v>
      </c>
      <c r="F20" s="9"/>
      <c r="G20" s="10">
        <f t="shared" si="1"/>
        <v>0</v>
      </c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53.25" customHeight="1" thickBot="1">
      <c r="A21" s="35"/>
      <c r="B21" s="61"/>
      <c r="C21" s="12" t="s">
        <v>21</v>
      </c>
      <c r="D21" s="9">
        <v>10</v>
      </c>
      <c r="E21" s="10">
        <v>1550</v>
      </c>
      <c r="F21" s="9"/>
      <c r="G21" s="10">
        <f>E21*F21</f>
        <v>0</v>
      </c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62.25" customHeight="1" thickBot="1">
      <c r="A22" s="36"/>
      <c r="B22" s="60"/>
      <c r="C22" s="12" t="s">
        <v>22</v>
      </c>
      <c r="D22" s="9">
        <v>10</v>
      </c>
      <c r="E22" s="10">
        <v>1900</v>
      </c>
      <c r="F22" s="9"/>
      <c r="G22" s="10">
        <f>E22*F22</f>
        <v>0</v>
      </c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90.75" customHeight="1" thickBot="1">
      <c r="A23" s="34"/>
      <c r="B23" s="59" t="s">
        <v>74</v>
      </c>
      <c r="C23" s="18" t="s">
        <v>46</v>
      </c>
      <c r="D23" s="9">
        <v>1</v>
      </c>
      <c r="E23" s="10">
        <v>1150</v>
      </c>
      <c r="F23" s="9"/>
      <c r="G23" s="10">
        <f t="shared" si="1"/>
        <v>0</v>
      </c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02.75" customHeight="1" thickBot="1">
      <c r="A24" s="36"/>
      <c r="B24" s="60"/>
      <c r="C24" s="18" t="s">
        <v>45</v>
      </c>
      <c r="D24" s="9">
        <v>1</v>
      </c>
      <c r="E24" s="10">
        <v>490</v>
      </c>
      <c r="F24" s="9"/>
      <c r="G24" s="10">
        <f t="shared" si="1"/>
        <v>0</v>
      </c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61.5" customHeight="1" thickBot="1">
      <c r="A25" s="34"/>
      <c r="B25" s="59" t="s">
        <v>75</v>
      </c>
      <c r="C25" s="12" t="s">
        <v>21</v>
      </c>
      <c r="D25" s="9">
        <v>1</v>
      </c>
      <c r="E25" s="10">
        <v>2950</v>
      </c>
      <c r="F25" s="9"/>
      <c r="G25" s="10">
        <f t="shared" si="1"/>
        <v>0</v>
      </c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73.5" customHeight="1" thickBot="1">
      <c r="A26" s="36"/>
      <c r="B26" s="60"/>
      <c r="C26" s="12" t="s">
        <v>22</v>
      </c>
      <c r="D26" s="9">
        <v>1</v>
      </c>
      <c r="E26" s="10">
        <v>3650</v>
      </c>
      <c r="F26" s="9"/>
      <c r="G26" s="10">
        <f t="shared" si="1"/>
        <v>0</v>
      </c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71.25" customHeight="1" thickBot="1">
      <c r="A27" s="34"/>
      <c r="B27" s="59" t="s">
        <v>76</v>
      </c>
      <c r="C27" s="12" t="s">
        <v>25</v>
      </c>
      <c r="D27" s="17">
        <v>1</v>
      </c>
      <c r="E27" s="10">
        <v>3950</v>
      </c>
      <c r="F27" s="9"/>
      <c r="G27" s="10">
        <f t="shared" si="1"/>
        <v>0</v>
      </c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63" customHeight="1" thickBot="1">
      <c r="A28" s="36"/>
      <c r="B28" s="60"/>
      <c r="C28" s="12" t="s">
        <v>17</v>
      </c>
      <c r="D28" s="9">
        <v>1</v>
      </c>
      <c r="E28" s="10">
        <v>5550</v>
      </c>
      <c r="F28" s="9"/>
      <c r="G28" s="10">
        <f t="shared" si="1"/>
        <v>0</v>
      </c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63" customHeight="1" thickBot="1">
      <c r="A29" s="34"/>
      <c r="B29" s="59" t="s">
        <v>77</v>
      </c>
      <c r="C29" s="12" t="s">
        <v>25</v>
      </c>
      <c r="D29" s="9">
        <v>1</v>
      </c>
      <c r="E29" s="10">
        <v>3950</v>
      </c>
      <c r="F29" s="9"/>
      <c r="G29" s="10">
        <f>E29*F29</f>
        <v>0</v>
      </c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69" customHeight="1" thickBot="1">
      <c r="A30" s="36"/>
      <c r="B30" s="60"/>
      <c r="C30" s="12" t="s">
        <v>17</v>
      </c>
      <c r="D30" s="9">
        <v>1</v>
      </c>
      <c r="E30" s="10">
        <v>5550</v>
      </c>
      <c r="F30" s="9"/>
      <c r="G30" s="10">
        <f>E30*F30</f>
        <v>0</v>
      </c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69.75" customHeight="1" thickBot="1">
      <c r="A31" s="34"/>
      <c r="B31" s="59" t="s">
        <v>78</v>
      </c>
      <c r="C31" s="12" t="s">
        <v>18</v>
      </c>
      <c r="D31" s="9">
        <v>1</v>
      </c>
      <c r="E31" s="10">
        <v>4950</v>
      </c>
      <c r="F31" s="9"/>
      <c r="G31" s="10">
        <f>E31*F31</f>
        <v>0</v>
      </c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63" customHeight="1" thickBot="1">
      <c r="A32" s="36"/>
      <c r="B32" s="60"/>
      <c r="C32" s="12" t="s">
        <v>41</v>
      </c>
      <c r="D32" s="9">
        <v>1</v>
      </c>
      <c r="E32" s="10">
        <v>5550</v>
      </c>
      <c r="F32" s="9"/>
      <c r="G32" s="10">
        <f>E32*F32</f>
        <v>0</v>
      </c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7" customHeight="1" thickBot="1">
      <c r="A33" s="34"/>
      <c r="B33" s="27" t="s">
        <v>12</v>
      </c>
      <c r="C33" s="12" t="s">
        <v>26</v>
      </c>
      <c r="D33" s="9">
        <v>50</v>
      </c>
      <c r="E33" s="10">
        <v>25</v>
      </c>
      <c r="F33" s="9"/>
      <c r="G33" s="10">
        <f>E33*F33</f>
        <v>0</v>
      </c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4.75" customHeight="1" thickBot="1">
      <c r="A34" s="35"/>
      <c r="B34" s="51" t="s">
        <v>39</v>
      </c>
      <c r="C34" s="18" t="s">
        <v>26</v>
      </c>
      <c r="D34" s="9">
        <v>100</v>
      </c>
      <c r="E34" s="10">
        <v>46</v>
      </c>
      <c r="F34" s="9"/>
      <c r="G34" s="10">
        <f t="shared" si="1"/>
        <v>0</v>
      </c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4.75" customHeight="1" thickBot="1">
      <c r="A35" s="35"/>
      <c r="B35" s="52"/>
      <c r="C35" s="18" t="s">
        <v>27</v>
      </c>
      <c r="D35" s="9">
        <v>100</v>
      </c>
      <c r="E35" s="10">
        <v>58</v>
      </c>
      <c r="F35" s="9"/>
      <c r="G35" s="10">
        <f t="shared" si="1"/>
        <v>0</v>
      </c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4.75" customHeight="1" thickBot="1">
      <c r="A36" s="36"/>
      <c r="B36" s="53"/>
      <c r="C36" s="18" t="s">
        <v>28</v>
      </c>
      <c r="D36" s="9">
        <v>100</v>
      </c>
      <c r="E36" s="10">
        <v>65</v>
      </c>
      <c r="F36" s="9"/>
      <c r="G36" s="10">
        <f t="shared" si="1"/>
        <v>0</v>
      </c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39.75" customHeight="1" thickBot="1">
      <c r="A37" s="34"/>
      <c r="B37" s="28" t="s">
        <v>10</v>
      </c>
      <c r="C37" s="19"/>
      <c r="D37" s="9">
        <v>50</v>
      </c>
      <c r="E37" s="10">
        <v>5</v>
      </c>
      <c r="F37" s="9"/>
      <c r="G37" s="10">
        <f t="shared" si="1"/>
        <v>0</v>
      </c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33" customHeight="1" thickBot="1">
      <c r="A38" s="36"/>
      <c r="B38" s="28" t="s">
        <v>9</v>
      </c>
      <c r="C38" s="19"/>
      <c r="D38" s="9">
        <v>50</v>
      </c>
      <c r="E38" s="10">
        <v>5</v>
      </c>
      <c r="F38" s="9"/>
      <c r="G38" s="10">
        <f t="shared" si="1"/>
        <v>0</v>
      </c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40.5" customHeight="1" thickBot="1">
      <c r="A39" s="34"/>
      <c r="B39" s="27" t="s">
        <v>29</v>
      </c>
      <c r="C39" s="19"/>
      <c r="D39" s="9">
        <v>50</v>
      </c>
      <c r="E39" s="10">
        <v>7</v>
      </c>
      <c r="F39" s="9"/>
      <c r="G39" s="10">
        <f t="shared" si="1"/>
        <v>0</v>
      </c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43.5" customHeight="1" thickBot="1">
      <c r="A40" s="36"/>
      <c r="B40" s="28" t="s">
        <v>11</v>
      </c>
      <c r="C40" s="19"/>
      <c r="D40" s="9">
        <v>50</v>
      </c>
      <c r="E40" s="10">
        <v>4</v>
      </c>
      <c r="F40" s="9"/>
      <c r="G40" s="10">
        <f t="shared" si="1"/>
        <v>0</v>
      </c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7.25" customHeight="1" thickBot="1">
      <c r="A41" s="34"/>
      <c r="B41" s="48" t="s">
        <v>33</v>
      </c>
      <c r="C41" s="20" t="s">
        <v>18</v>
      </c>
      <c r="D41" s="9">
        <v>1</v>
      </c>
      <c r="E41" s="10">
        <v>290</v>
      </c>
      <c r="F41" s="9"/>
      <c r="G41" s="10">
        <f>E41*F41</f>
        <v>0</v>
      </c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6.5" customHeight="1" thickBot="1">
      <c r="A42" s="35"/>
      <c r="B42" s="49"/>
      <c r="C42" s="18" t="s">
        <v>19</v>
      </c>
      <c r="D42" s="9">
        <v>1</v>
      </c>
      <c r="E42" s="10">
        <v>390</v>
      </c>
      <c r="F42" s="9"/>
      <c r="G42" s="10">
        <f>E42*F42</f>
        <v>0</v>
      </c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5.75" customHeight="1" thickBot="1">
      <c r="A43" s="35"/>
      <c r="B43" s="50"/>
      <c r="C43" s="18" t="s">
        <v>20</v>
      </c>
      <c r="D43" s="9">
        <v>1</v>
      </c>
      <c r="E43" s="10">
        <v>490</v>
      </c>
      <c r="F43" s="9"/>
      <c r="G43" s="10">
        <f>E43*F43</f>
        <v>0</v>
      </c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5" customHeight="1" thickBot="1">
      <c r="A44" s="35"/>
      <c r="B44" s="51" t="s">
        <v>34</v>
      </c>
      <c r="C44" s="18" t="s">
        <v>18</v>
      </c>
      <c r="D44" s="9">
        <v>1</v>
      </c>
      <c r="E44" s="10">
        <v>385</v>
      </c>
      <c r="F44" s="9"/>
      <c r="G44" s="10">
        <f t="shared" si="1"/>
        <v>0</v>
      </c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5.75" customHeight="1" thickBot="1">
      <c r="A45" s="35"/>
      <c r="B45" s="52"/>
      <c r="C45" s="18" t="s">
        <v>19</v>
      </c>
      <c r="D45" s="9">
        <v>1</v>
      </c>
      <c r="E45" s="10">
        <v>515</v>
      </c>
      <c r="F45" s="9"/>
      <c r="G45" s="10">
        <f t="shared" si="1"/>
        <v>0</v>
      </c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5.75" customHeight="1" thickBot="1">
      <c r="A46" s="35"/>
      <c r="B46" s="53"/>
      <c r="C46" s="18" t="s">
        <v>20</v>
      </c>
      <c r="D46" s="9">
        <v>1</v>
      </c>
      <c r="E46" s="10">
        <v>645</v>
      </c>
      <c r="F46" s="9"/>
      <c r="G46" s="10">
        <f>E46*F46</f>
        <v>0</v>
      </c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6.5" customHeight="1" thickBot="1">
      <c r="A47" s="35"/>
      <c r="B47" s="51" t="s">
        <v>35</v>
      </c>
      <c r="C47" s="18" t="s">
        <v>21</v>
      </c>
      <c r="D47" s="9">
        <v>1</v>
      </c>
      <c r="E47" s="10">
        <v>450</v>
      </c>
      <c r="F47" s="9"/>
      <c r="G47" s="10">
        <f t="shared" si="1"/>
        <v>0</v>
      </c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5.75" customHeight="1" thickBot="1">
      <c r="A48" s="35"/>
      <c r="B48" s="53"/>
      <c r="C48" s="18" t="s">
        <v>22</v>
      </c>
      <c r="D48" s="9">
        <v>1</v>
      </c>
      <c r="E48" s="10">
        <v>600</v>
      </c>
      <c r="F48" s="9"/>
      <c r="G48" s="10">
        <f t="shared" si="1"/>
        <v>0</v>
      </c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6.5" customHeight="1" thickBot="1">
      <c r="A49" s="35"/>
      <c r="B49" s="51" t="s">
        <v>36</v>
      </c>
      <c r="C49" s="18" t="s">
        <v>21</v>
      </c>
      <c r="D49" s="9">
        <v>1</v>
      </c>
      <c r="E49" s="10">
        <v>1750</v>
      </c>
      <c r="F49" s="9"/>
      <c r="G49" s="10">
        <f t="shared" si="1"/>
        <v>0</v>
      </c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7.25" customHeight="1" thickBot="1">
      <c r="A50" s="35"/>
      <c r="B50" s="52"/>
      <c r="C50" s="18" t="s">
        <v>22</v>
      </c>
      <c r="D50" s="9">
        <v>1</v>
      </c>
      <c r="E50" s="10">
        <v>2100</v>
      </c>
      <c r="F50" s="9"/>
      <c r="G50" s="10">
        <f t="shared" si="1"/>
        <v>0</v>
      </c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5.75" customHeight="1" thickBot="1">
      <c r="A51" s="35"/>
      <c r="B51" s="53"/>
      <c r="C51" s="18" t="s">
        <v>23</v>
      </c>
      <c r="D51" s="9">
        <v>1</v>
      </c>
      <c r="E51" s="10">
        <v>2520</v>
      </c>
      <c r="F51" s="9"/>
      <c r="G51" s="10">
        <f t="shared" si="1"/>
        <v>0</v>
      </c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5" customHeight="1" thickBot="1">
      <c r="A52" s="35"/>
      <c r="B52" s="51" t="s">
        <v>37</v>
      </c>
      <c r="C52" s="18" t="s">
        <v>25</v>
      </c>
      <c r="D52" s="9">
        <v>1</v>
      </c>
      <c r="E52" s="10">
        <v>1590</v>
      </c>
      <c r="F52" s="9"/>
      <c r="G52" s="10">
        <f t="shared" si="1"/>
        <v>0</v>
      </c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5" customHeight="1" thickBot="1">
      <c r="A53" s="35"/>
      <c r="B53" s="53"/>
      <c r="C53" s="18" t="s">
        <v>17</v>
      </c>
      <c r="D53" s="9">
        <v>1</v>
      </c>
      <c r="E53" s="10">
        <v>1890</v>
      </c>
      <c r="F53" s="9"/>
      <c r="G53" s="10">
        <f t="shared" si="1"/>
        <v>0</v>
      </c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5.75" customHeight="1" thickBot="1">
      <c r="A54" s="35"/>
      <c r="B54" s="51" t="s">
        <v>38</v>
      </c>
      <c r="C54" s="18" t="s">
        <v>25</v>
      </c>
      <c r="D54" s="9">
        <v>1</v>
      </c>
      <c r="E54" s="10">
        <v>1690</v>
      </c>
      <c r="F54" s="9"/>
      <c r="G54" s="10">
        <f>E54*F54</f>
        <v>0</v>
      </c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4.25" customHeight="1" thickBot="1">
      <c r="A55" s="36"/>
      <c r="B55" s="53"/>
      <c r="C55" s="18" t="s">
        <v>17</v>
      </c>
      <c r="D55" s="9">
        <v>1</v>
      </c>
      <c r="E55" s="10">
        <v>2090</v>
      </c>
      <c r="F55" s="9"/>
      <c r="G55" s="10">
        <f>E55*F55</f>
        <v>0</v>
      </c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36" customHeight="1" thickBot="1">
      <c r="A56" s="34"/>
      <c r="B56" s="21" t="s">
        <v>79</v>
      </c>
      <c r="C56" s="12" t="s">
        <v>24</v>
      </c>
      <c r="D56" s="9">
        <v>1</v>
      </c>
      <c r="E56" s="10">
        <v>1590</v>
      </c>
      <c r="F56" s="9"/>
      <c r="G56" s="10">
        <f t="shared" si="1"/>
        <v>0</v>
      </c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21" customHeight="1" thickBot="1">
      <c r="A57" s="35"/>
      <c r="B57" s="54" t="s">
        <v>80</v>
      </c>
      <c r="C57" s="12" t="s">
        <v>30</v>
      </c>
      <c r="D57" s="9">
        <v>1</v>
      </c>
      <c r="E57" s="10">
        <v>680</v>
      </c>
      <c r="F57" s="9"/>
      <c r="G57" s="10">
        <f t="shared" si="1"/>
        <v>0</v>
      </c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8" customHeight="1" thickBot="1">
      <c r="A58" s="35"/>
      <c r="B58" s="55"/>
      <c r="C58" s="12" t="s">
        <v>31</v>
      </c>
      <c r="D58" s="9">
        <v>1</v>
      </c>
      <c r="E58" s="10">
        <v>485</v>
      </c>
      <c r="F58" s="9"/>
      <c r="G58" s="10">
        <f t="shared" si="1"/>
        <v>0</v>
      </c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8.399999999999999" customHeight="1" thickBot="1">
      <c r="A59" s="35"/>
      <c r="B59" s="56" t="s">
        <v>40</v>
      </c>
      <c r="C59" s="12" t="s">
        <v>32</v>
      </c>
      <c r="D59" s="9">
        <v>10</v>
      </c>
      <c r="E59" s="10">
        <v>45</v>
      </c>
      <c r="F59" s="9"/>
      <c r="G59" s="10">
        <f t="shared" si="1"/>
        <v>0</v>
      </c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8.399999999999999" customHeight="1" thickBot="1">
      <c r="A60" s="35"/>
      <c r="B60" s="57"/>
      <c r="C60" s="12" t="s">
        <v>31</v>
      </c>
      <c r="D60" s="9">
        <v>10</v>
      </c>
      <c r="E60" s="10">
        <v>65</v>
      </c>
      <c r="F60" s="9"/>
      <c r="G60" s="10">
        <f t="shared" si="1"/>
        <v>0</v>
      </c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8.399999999999999" customHeight="1" thickBot="1">
      <c r="A61" s="36"/>
      <c r="B61" s="58"/>
      <c r="C61" s="12" t="s">
        <v>30</v>
      </c>
      <c r="D61" s="9">
        <v>10</v>
      </c>
      <c r="E61" s="10">
        <v>95</v>
      </c>
      <c r="F61" s="9"/>
      <c r="G61" s="10">
        <f t="shared" si="1"/>
        <v>0</v>
      </c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21.75" customHeight="1" thickBot="1">
      <c r="A62" s="34"/>
      <c r="B62" s="45" t="s">
        <v>81</v>
      </c>
      <c r="C62" s="18" t="s">
        <v>18</v>
      </c>
      <c r="D62" s="9">
        <v>10</v>
      </c>
      <c r="E62" s="10">
        <v>2050</v>
      </c>
      <c r="F62" s="9"/>
      <c r="G62" s="10">
        <f t="shared" ref="G62:G101" si="2">E62*F62</f>
        <v>0</v>
      </c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23.25" customHeight="1" thickBot="1">
      <c r="A63" s="35"/>
      <c r="B63" s="46"/>
      <c r="C63" s="18" t="s">
        <v>19</v>
      </c>
      <c r="D63" s="9">
        <v>10</v>
      </c>
      <c r="E63" s="10">
        <v>2650</v>
      </c>
      <c r="F63" s="9"/>
      <c r="G63" s="10">
        <f t="shared" si="2"/>
        <v>0</v>
      </c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23.25" customHeight="1" thickBot="1">
      <c r="A64" s="35"/>
      <c r="B64" s="47"/>
      <c r="C64" s="18" t="s">
        <v>20</v>
      </c>
      <c r="D64" s="9">
        <v>10</v>
      </c>
      <c r="E64" s="10">
        <v>3250</v>
      </c>
      <c r="F64" s="9"/>
      <c r="G64" s="10">
        <f t="shared" si="2"/>
        <v>0</v>
      </c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21" customHeight="1" thickBot="1">
      <c r="A65" s="35"/>
      <c r="B65" s="37" t="s">
        <v>82</v>
      </c>
      <c r="C65" s="18" t="s">
        <v>18</v>
      </c>
      <c r="D65" s="9">
        <v>10</v>
      </c>
      <c r="E65" s="10">
        <v>2150</v>
      </c>
      <c r="F65" s="9"/>
      <c r="G65" s="10">
        <f t="shared" si="2"/>
        <v>0</v>
      </c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20.25" customHeight="1" thickBot="1">
      <c r="A66" s="35"/>
      <c r="B66" s="38"/>
      <c r="C66" s="18" t="s">
        <v>19</v>
      </c>
      <c r="D66" s="9">
        <v>10</v>
      </c>
      <c r="E66" s="10">
        <v>2850</v>
      </c>
      <c r="F66" s="9"/>
      <c r="G66" s="10">
        <f t="shared" si="2"/>
        <v>0</v>
      </c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8.75" customHeight="1" thickBot="1">
      <c r="A67" s="36"/>
      <c r="B67" s="39"/>
      <c r="C67" s="18" t="s">
        <v>20</v>
      </c>
      <c r="D67" s="9">
        <v>10</v>
      </c>
      <c r="E67" s="10">
        <v>3550</v>
      </c>
      <c r="F67" s="9"/>
      <c r="G67" s="10">
        <f t="shared" si="2"/>
        <v>0</v>
      </c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54.75" customHeight="1" thickBot="1">
      <c r="A68" s="34"/>
      <c r="B68" s="37" t="s">
        <v>83</v>
      </c>
      <c r="C68" s="18" t="s">
        <v>41</v>
      </c>
      <c r="D68" s="9">
        <v>1</v>
      </c>
      <c r="E68" s="10">
        <v>5850</v>
      </c>
      <c r="F68" s="9"/>
      <c r="G68" s="10">
        <f t="shared" si="2"/>
        <v>0</v>
      </c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44.25" customHeight="1" thickBot="1">
      <c r="A69" s="36"/>
      <c r="B69" s="39"/>
      <c r="C69" s="18" t="s">
        <v>19</v>
      </c>
      <c r="D69" s="9">
        <v>1</v>
      </c>
      <c r="E69" s="10">
        <v>6950</v>
      </c>
      <c r="F69" s="9"/>
      <c r="G69" s="10">
        <f t="shared" si="2"/>
        <v>0</v>
      </c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27.75" customHeight="1" thickBot="1">
      <c r="A70" s="34"/>
      <c r="B70" s="43" t="s">
        <v>84</v>
      </c>
      <c r="C70" s="18" t="s">
        <v>41</v>
      </c>
      <c r="D70" s="9">
        <v>1</v>
      </c>
      <c r="E70" s="10">
        <v>2450</v>
      </c>
      <c r="F70" s="9"/>
      <c r="G70" s="10">
        <f>E70*F70</f>
        <v>0</v>
      </c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29.25" customHeight="1" thickBot="1">
      <c r="A71" s="35"/>
      <c r="B71" s="44"/>
      <c r="C71" s="18" t="s">
        <v>19</v>
      </c>
      <c r="D71" s="9">
        <v>1</v>
      </c>
      <c r="E71" s="10">
        <v>2850</v>
      </c>
      <c r="F71" s="9"/>
      <c r="G71" s="10">
        <f>E71*F71</f>
        <v>0</v>
      </c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28.5" customHeight="1" thickBot="1">
      <c r="A72" s="35"/>
      <c r="B72" s="37" t="s">
        <v>85</v>
      </c>
      <c r="C72" s="18" t="s">
        <v>41</v>
      </c>
      <c r="D72" s="9">
        <v>1</v>
      </c>
      <c r="E72" s="10">
        <v>2450</v>
      </c>
      <c r="F72" s="9"/>
      <c r="G72" s="10">
        <f t="shared" si="2"/>
        <v>0</v>
      </c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28.5" customHeight="1" thickBot="1">
      <c r="A73" s="36"/>
      <c r="B73" s="39"/>
      <c r="C73" s="18" t="s">
        <v>19</v>
      </c>
      <c r="D73" s="9">
        <v>1</v>
      </c>
      <c r="E73" s="10">
        <v>2850</v>
      </c>
      <c r="F73" s="9"/>
      <c r="G73" s="10">
        <f t="shared" si="2"/>
        <v>0</v>
      </c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84" customHeight="1" thickBot="1">
      <c r="A74" s="11"/>
      <c r="B74" s="22" t="s">
        <v>86</v>
      </c>
      <c r="C74" s="18" t="s">
        <v>21</v>
      </c>
      <c r="D74" s="9">
        <v>10</v>
      </c>
      <c r="E74" s="10">
        <v>195</v>
      </c>
      <c r="F74" s="9"/>
      <c r="G74" s="10">
        <f t="shared" si="2"/>
        <v>0</v>
      </c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39.75" customHeight="1" thickBot="1">
      <c r="A75" s="34"/>
      <c r="B75" s="23" t="s">
        <v>87</v>
      </c>
      <c r="C75" s="19"/>
      <c r="D75" s="9">
        <v>75</v>
      </c>
      <c r="E75" s="10">
        <v>45</v>
      </c>
      <c r="F75" s="9"/>
      <c r="G75" s="10">
        <f t="shared" si="2"/>
        <v>0</v>
      </c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37.5" customHeight="1" thickBot="1">
      <c r="A76" s="35"/>
      <c r="B76" s="22" t="s">
        <v>88</v>
      </c>
      <c r="C76" s="19"/>
      <c r="D76" s="9">
        <v>45</v>
      </c>
      <c r="E76" s="10">
        <v>60</v>
      </c>
      <c r="F76" s="9"/>
      <c r="G76" s="10">
        <f t="shared" si="2"/>
        <v>0</v>
      </c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36" customHeight="1" thickBot="1">
      <c r="A77" s="35"/>
      <c r="B77" s="22" t="s">
        <v>89</v>
      </c>
      <c r="C77" s="19"/>
      <c r="D77" s="9">
        <v>30</v>
      </c>
      <c r="E77" s="10">
        <v>83</v>
      </c>
      <c r="F77" s="9"/>
      <c r="G77" s="10">
        <f t="shared" si="2"/>
        <v>0</v>
      </c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34.5" customHeight="1" thickBot="1">
      <c r="A78" s="35"/>
      <c r="B78" s="22" t="s">
        <v>90</v>
      </c>
      <c r="C78" s="19"/>
      <c r="D78" s="9">
        <v>20</v>
      </c>
      <c r="E78" s="10">
        <v>109</v>
      </c>
      <c r="F78" s="9"/>
      <c r="G78" s="10">
        <f t="shared" si="2"/>
        <v>0</v>
      </c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33.75" customHeight="1" thickBot="1">
      <c r="A79" s="36"/>
      <c r="B79" s="22" t="s">
        <v>91</v>
      </c>
      <c r="C79" s="19"/>
      <c r="D79" s="9">
        <v>12</v>
      </c>
      <c r="E79" s="10">
        <v>173</v>
      </c>
      <c r="F79" s="9"/>
      <c r="G79" s="10">
        <f t="shared" si="2"/>
        <v>0</v>
      </c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21" customHeight="1" thickBot="1">
      <c r="A80" s="40"/>
      <c r="B80" s="29" t="s">
        <v>47</v>
      </c>
      <c r="C80" s="24"/>
      <c r="D80" s="9">
        <v>1</v>
      </c>
      <c r="E80" s="10">
        <v>93</v>
      </c>
      <c r="F80" s="9"/>
      <c r="G80" s="10">
        <f t="shared" si="2"/>
        <v>0</v>
      </c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21" customHeight="1" thickBot="1">
      <c r="A81" s="41"/>
      <c r="B81" s="29" t="s">
        <v>48</v>
      </c>
      <c r="C81" s="24"/>
      <c r="D81" s="9">
        <v>1</v>
      </c>
      <c r="E81" s="10">
        <v>128</v>
      </c>
      <c r="F81" s="9"/>
      <c r="G81" s="10">
        <f>E81*F81</f>
        <v>0</v>
      </c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8.399999999999999" customHeight="1" thickBot="1">
      <c r="A82" s="41"/>
      <c r="B82" s="29" t="s">
        <v>49</v>
      </c>
      <c r="C82" s="24"/>
      <c r="D82" s="9">
        <v>1</v>
      </c>
      <c r="E82" s="10">
        <v>163</v>
      </c>
      <c r="F82" s="9"/>
      <c r="G82" s="10">
        <f t="shared" si="2"/>
        <v>0</v>
      </c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8.399999999999999" customHeight="1" thickBot="1">
      <c r="A83" s="41"/>
      <c r="B83" s="29" t="s">
        <v>50</v>
      </c>
      <c r="C83" s="24"/>
      <c r="D83" s="9">
        <v>1</v>
      </c>
      <c r="E83" s="10">
        <v>199</v>
      </c>
      <c r="F83" s="9"/>
      <c r="G83" s="10">
        <f>E83*F83</f>
        <v>0</v>
      </c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8.399999999999999" customHeight="1" thickBot="1">
      <c r="A84" s="41"/>
      <c r="B84" s="29" t="s">
        <v>51</v>
      </c>
      <c r="C84" s="24"/>
      <c r="D84" s="9">
        <v>1</v>
      </c>
      <c r="E84" s="10">
        <v>235</v>
      </c>
      <c r="F84" s="9"/>
      <c r="G84" s="10">
        <f t="shared" si="2"/>
        <v>0</v>
      </c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8.399999999999999" customHeight="1" thickBot="1">
      <c r="A85" s="41"/>
      <c r="B85" s="29" t="s">
        <v>52</v>
      </c>
      <c r="C85" s="24"/>
      <c r="D85" s="9">
        <v>1</v>
      </c>
      <c r="E85" s="10">
        <v>163</v>
      </c>
      <c r="F85" s="9"/>
      <c r="G85" s="10">
        <f t="shared" si="2"/>
        <v>0</v>
      </c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8.399999999999999" customHeight="1" thickBot="1">
      <c r="A86" s="41"/>
      <c r="B86" s="29" t="s">
        <v>53</v>
      </c>
      <c r="C86" s="24"/>
      <c r="D86" s="9">
        <v>1</v>
      </c>
      <c r="E86" s="10">
        <v>236</v>
      </c>
      <c r="F86" s="9"/>
      <c r="G86" s="10">
        <f t="shared" si="2"/>
        <v>0</v>
      </c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9.5" customHeight="1" thickBot="1">
      <c r="A87" s="41"/>
      <c r="B87" s="29" t="s">
        <v>54</v>
      </c>
      <c r="C87" s="18"/>
      <c r="D87" s="9">
        <v>1</v>
      </c>
      <c r="E87" s="10">
        <v>310</v>
      </c>
      <c r="F87" s="9"/>
      <c r="G87" s="10">
        <f t="shared" si="2"/>
        <v>0</v>
      </c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8.399999999999999" customHeight="1" thickBot="1">
      <c r="A88" s="41"/>
      <c r="B88" s="29" t="s">
        <v>55</v>
      </c>
      <c r="C88" s="24"/>
      <c r="D88" s="9">
        <v>1</v>
      </c>
      <c r="E88" s="10">
        <v>497</v>
      </c>
      <c r="F88" s="9"/>
      <c r="G88" s="10">
        <f>E88*F88</f>
        <v>0</v>
      </c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8.399999999999999" customHeight="1" thickBot="1">
      <c r="A89" s="41"/>
      <c r="B89" s="29" t="s">
        <v>56</v>
      </c>
      <c r="C89" s="24"/>
      <c r="D89" s="9">
        <v>1</v>
      </c>
      <c r="E89" s="10">
        <v>455</v>
      </c>
      <c r="F89" s="9"/>
      <c r="G89" s="10">
        <f t="shared" si="2"/>
        <v>0</v>
      </c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8.399999999999999" customHeight="1" thickBot="1">
      <c r="A90" s="41"/>
      <c r="B90" s="29" t="s">
        <v>57</v>
      </c>
      <c r="C90" s="24"/>
      <c r="D90" s="9">
        <v>1</v>
      </c>
      <c r="E90" s="10">
        <v>210</v>
      </c>
      <c r="F90" s="9"/>
      <c r="G90" s="10">
        <f t="shared" si="2"/>
        <v>0</v>
      </c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8.399999999999999" customHeight="1" thickBot="1">
      <c r="A91" s="41"/>
      <c r="B91" s="29" t="s">
        <v>58</v>
      </c>
      <c r="C91" s="24"/>
      <c r="D91" s="9">
        <v>1</v>
      </c>
      <c r="E91" s="10">
        <v>306</v>
      </c>
      <c r="F91" s="9"/>
      <c r="G91" s="10">
        <f>E91*F91</f>
        <v>0</v>
      </c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8.399999999999999" customHeight="1" thickBot="1">
      <c r="A92" s="41"/>
      <c r="B92" s="29" t="s">
        <v>59</v>
      </c>
      <c r="C92" s="24"/>
      <c r="D92" s="9">
        <v>1</v>
      </c>
      <c r="E92" s="10">
        <v>402</v>
      </c>
      <c r="F92" s="9"/>
      <c r="G92" s="10">
        <f t="shared" si="2"/>
        <v>0</v>
      </c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8.399999999999999" customHeight="1" thickBot="1">
      <c r="A93" s="41"/>
      <c r="B93" s="29" t="s">
        <v>60</v>
      </c>
      <c r="C93" s="24"/>
      <c r="D93" s="9">
        <v>1</v>
      </c>
      <c r="E93" s="10">
        <v>497</v>
      </c>
      <c r="F93" s="9"/>
      <c r="G93" s="10">
        <f>E93*F93</f>
        <v>0</v>
      </c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8.399999999999999" customHeight="1" thickBot="1">
      <c r="A94" s="41"/>
      <c r="B94" s="29" t="s">
        <v>61</v>
      </c>
      <c r="C94" s="24"/>
      <c r="D94" s="9">
        <v>1</v>
      </c>
      <c r="E94" s="10">
        <v>593</v>
      </c>
      <c r="F94" s="9"/>
      <c r="G94" s="10">
        <f t="shared" si="2"/>
        <v>0</v>
      </c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8.399999999999999" customHeight="1" thickBot="1">
      <c r="A95" s="41"/>
      <c r="B95" s="29" t="s">
        <v>62</v>
      </c>
      <c r="C95" s="24"/>
      <c r="D95" s="9">
        <v>1</v>
      </c>
      <c r="E95" s="10">
        <v>287</v>
      </c>
      <c r="F95" s="9"/>
      <c r="G95" s="10">
        <f t="shared" si="2"/>
        <v>0</v>
      </c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21" customHeight="1" thickBot="1">
      <c r="A96" s="41"/>
      <c r="B96" s="29" t="s">
        <v>63</v>
      </c>
      <c r="C96" s="24"/>
      <c r="D96" s="9">
        <v>1</v>
      </c>
      <c r="E96" s="10">
        <v>421</v>
      </c>
      <c r="F96" s="9"/>
      <c r="G96" s="10">
        <f>E96*F96</f>
        <v>0</v>
      </c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20.25" customHeight="1" thickBot="1">
      <c r="A97" s="41"/>
      <c r="B97" s="29" t="s">
        <v>64</v>
      </c>
      <c r="C97" s="24"/>
      <c r="D97" s="9">
        <v>1</v>
      </c>
      <c r="E97" s="10">
        <v>555</v>
      </c>
      <c r="F97" s="9"/>
      <c r="G97" s="10">
        <f>E97*F97</f>
        <v>0</v>
      </c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21.75" customHeight="1" thickBot="1">
      <c r="A98" s="41"/>
      <c r="B98" s="29" t="s">
        <v>65</v>
      </c>
      <c r="C98" s="24"/>
      <c r="D98" s="9">
        <v>1</v>
      </c>
      <c r="E98" s="10">
        <v>689</v>
      </c>
      <c r="F98" s="9"/>
      <c r="G98" s="10">
        <f>E98*F98</f>
        <v>0</v>
      </c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21" customHeight="1" thickBot="1">
      <c r="A99" s="41"/>
      <c r="B99" s="29" t="s">
        <v>66</v>
      </c>
      <c r="C99" s="24"/>
      <c r="D99" s="9">
        <v>1</v>
      </c>
      <c r="E99" s="10">
        <v>823</v>
      </c>
      <c r="F99" s="9"/>
      <c r="G99" s="10">
        <f>E99*F99</f>
        <v>0</v>
      </c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36.75" customHeight="1" thickBot="1">
      <c r="A100" s="34"/>
      <c r="B100" s="37" t="s">
        <v>92</v>
      </c>
      <c r="C100" s="18" t="s">
        <v>42</v>
      </c>
      <c r="D100" s="9">
        <v>10</v>
      </c>
      <c r="E100" s="10">
        <v>170</v>
      </c>
      <c r="F100" s="9"/>
      <c r="G100" s="10">
        <f t="shared" si="2"/>
        <v>0</v>
      </c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39" customHeight="1" thickBot="1">
      <c r="A101" s="35"/>
      <c r="B101" s="38"/>
      <c r="C101" s="18" t="s">
        <v>43</v>
      </c>
      <c r="D101" s="9">
        <v>10</v>
      </c>
      <c r="E101" s="10">
        <v>250</v>
      </c>
      <c r="F101" s="9"/>
      <c r="G101" s="10">
        <f t="shared" si="2"/>
        <v>0</v>
      </c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37.5" customHeight="1" thickBot="1">
      <c r="A102" s="36"/>
      <c r="B102" s="39"/>
      <c r="C102" s="18" t="s">
        <v>44</v>
      </c>
      <c r="D102" s="9">
        <v>10</v>
      </c>
      <c r="E102" s="10">
        <v>330</v>
      </c>
      <c r="F102" s="9"/>
      <c r="G102" s="10">
        <f t="shared" ref="G102:G113" si="3">E102*F102</f>
        <v>0</v>
      </c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45" customHeight="1" thickBot="1">
      <c r="A103" s="34"/>
      <c r="B103" s="23" t="s">
        <v>93</v>
      </c>
      <c r="C103" s="19"/>
      <c r="D103" s="9">
        <v>1</v>
      </c>
      <c r="E103" s="10">
        <v>20</v>
      </c>
      <c r="F103" s="9"/>
      <c r="G103" s="10">
        <f t="shared" si="3"/>
        <v>0</v>
      </c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46.5" customHeight="1" thickBot="1">
      <c r="A104" s="35"/>
      <c r="B104" s="22" t="s">
        <v>94</v>
      </c>
      <c r="C104" s="19"/>
      <c r="D104" s="9">
        <v>1</v>
      </c>
      <c r="E104" s="10">
        <v>60</v>
      </c>
      <c r="F104" s="9"/>
      <c r="G104" s="10">
        <f t="shared" si="3"/>
        <v>0</v>
      </c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42.75" customHeight="1" thickBot="1">
      <c r="A105" s="36"/>
      <c r="B105" s="22" t="s">
        <v>95</v>
      </c>
      <c r="C105" s="19"/>
      <c r="D105" s="9">
        <v>1</v>
      </c>
      <c r="E105" s="10">
        <v>15</v>
      </c>
      <c r="F105" s="9"/>
      <c r="G105" s="10">
        <f t="shared" si="3"/>
        <v>0</v>
      </c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45.75" customHeight="1" thickBot="1">
      <c r="A106" s="34"/>
      <c r="B106" s="22" t="s">
        <v>96</v>
      </c>
      <c r="C106" s="19"/>
      <c r="D106" s="9">
        <v>1</v>
      </c>
      <c r="E106" s="10">
        <v>690</v>
      </c>
      <c r="F106" s="9"/>
      <c r="G106" s="10">
        <f t="shared" si="3"/>
        <v>0</v>
      </c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42.75" customHeight="1" thickBot="1">
      <c r="A107" s="36"/>
      <c r="B107" s="22" t="s">
        <v>97</v>
      </c>
      <c r="C107" s="19"/>
      <c r="D107" s="9">
        <v>1</v>
      </c>
      <c r="E107" s="10">
        <v>920</v>
      </c>
      <c r="F107" s="9"/>
      <c r="G107" s="10">
        <f t="shared" si="3"/>
        <v>0</v>
      </c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83.25" customHeight="1" thickBot="1">
      <c r="A108" s="11"/>
      <c r="B108" s="30" t="s">
        <v>13</v>
      </c>
      <c r="C108" s="19"/>
      <c r="D108" s="9">
        <v>1</v>
      </c>
      <c r="E108" s="10">
        <v>327</v>
      </c>
      <c r="F108" s="9"/>
      <c r="G108" s="10">
        <f>E108*F108</f>
        <v>0</v>
      </c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36" customHeight="1" thickBot="1">
      <c r="A109" s="40"/>
      <c r="B109" s="31" t="s">
        <v>99</v>
      </c>
      <c r="C109" s="19"/>
      <c r="D109" s="9">
        <v>1</v>
      </c>
      <c r="E109" s="10">
        <v>136</v>
      </c>
      <c r="F109" s="9"/>
      <c r="G109" s="10">
        <f>E109*F109</f>
        <v>0</v>
      </c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33" customHeight="1" thickBot="1">
      <c r="A110" s="41"/>
      <c r="B110" s="31" t="s">
        <v>100</v>
      </c>
      <c r="C110" s="19"/>
      <c r="D110" s="9">
        <v>1</v>
      </c>
      <c r="E110" s="10">
        <v>149</v>
      </c>
      <c r="F110" s="9"/>
      <c r="G110" s="10">
        <f>E110*F110</f>
        <v>0</v>
      </c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35.25" customHeight="1" thickBot="1">
      <c r="A111" s="42"/>
      <c r="B111" s="31" t="s">
        <v>101</v>
      </c>
      <c r="C111" s="19"/>
      <c r="D111" s="9">
        <v>1</v>
      </c>
      <c r="E111" s="10">
        <v>179</v>
      </c>
      <c r="F111" s="9"/>
      <c r="G111" s="10">
        <f>E111*F111</f>
        <v>0</v>
      </c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54.75" customHeight="1" thickBot="1">
      <c r="A112" s="34"/>
      <c r="B112" s="23" t="s">
        <v>98</v>
      </c>
      <c r="C112" s="19"/>
      <c r="D112" s="9">
        <v>1</v>
      </c>
      <c r="E112" s="10">
        <v>250</v>
      </c>
      <c r="F112" s="9"/>
      <c r="G112" s="10">
        <f>E112*F112</f>
        <v>0</v>
      </c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43.5" customHeight="1" thickBot="1">
      <c r="A113" s="36"/>
      <c r="B113" s="30" t="s">
        <v>14</v>
      </c>
      <c r="C113" s="19"/>
      <c r="D113" s="9">
        <v>1</v>
      </c>
      <c r="E113" s="10">
        <v>60</v>
      </c>
      <c r="F113" s="9"/>
      <c r="G113" s="10">
        <f t="shared" si="3"/>
        <v>0</v>
      </c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8.399999999999999" customHeight="1" thickBot="1">
      <c r="B114" s="2"/>
      <c r="C114" s="2"/>
      <c r="D114" s="3"/>
      <c r="E114" s="32" t="s">
        <v>3</v>
      </c>
      <c r="F114" s="33"/>
      <c r="G114" s="25">
        <f>SUM(G6:G113)</f>
        <v>0</v>
      </c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8.399999999999999" customHeight="1"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8.399999999999999" customHeight="1"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8.399999999999999" customHeight="1"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8.399999999999999" customHeight="1"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8.399999999999999" customHeight="1"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8.399999999999999" customHeight="1"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8.399999999999999" customHeight="1"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8.399999999999999" customHeight="1"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8.399999999999999" customHeight="1"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8.399999999999999" customHeight="1"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8.399999999999999" customHeight="1"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8.399999999999999" customHeight="1"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8.399999999999999" customHeight="1"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8.399999999999999" customHeight="1"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244:255" ht="18.399999999999999" customHeight="1"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244:255" ht="18.399999999999999" customHeight="1"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244:255" ht="18.399999999999999" customHeight="1"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244:255" ht="18.399999999999999" customHeight="1"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244:255" ht="18.399999999999999" customHeight="1"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244:255" ht="18.399999999999999" customHeight="1"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244:255" ht="18.399999999999999" customHeight="1"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244:255" ht="18.399999999999999" customHeight="1"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244:255" ht="18.399999999999999" customHeight="1"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244:255" ht="18.399999999999999" customHeight="1"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244:255" ht="18.399999999999999" customHeight="1"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244:255" ht="18.399999999999999" customHeight="1"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244:255" ht="18.399999999999999" customHeight="1"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244:255" ht="18.399999999999999" customHeight="1"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244:255" ht="18.399999999999999" customHeight="1"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244:255" ht="18.399999999999999" customHeight="1"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244:255" ht="18.399999999999999" customHeight="1"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244:255" ht="18.399999999999999" customHeight="1"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244:255" ht="13.7" customHeight="1"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244:255" ht="13.7" customHeight="1"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244:255" ht="13.7" customHeight="1"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244:255" ht="13.7" customHeight="1"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244:255" ht="13.7" customHeight="1"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244:255" ht="13.7" customHeight="1"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244:255" ht="13.7" customHeight="1"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244:255" ht="13.7" customHeight="1"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244:255" ht="13.7" customHeight="1"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244:255" ht="13.7" customHeight="1"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244:255" ht="13.7" customHeight="1"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244:255" ht="13.7" customHeight="1"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244:255" ht="13.7" customHeight="1"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244:255" ht="12.75" customHeight="1"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244:255" ht="12.75" customHeight="1"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244:255" ht="12.75" customHeight="1"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244:255" ht="12.75" customHeight="1"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244:255" ht="12.75" customHeight="1"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244:255" ht="12.75" customHeight="1"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244:255" ht="12.75" customHeight="1"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244:255" ht="12.75" customHeight="1"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244:255" ht="12.75" customHeight="1"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244:255" ht="12.75" customHeight="1"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244:255" ht="12.75" customHeight="1"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244:255" ht="12.75" customHeight="1"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244:255" ht="12.75" customHeight="1"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244:255" ht="12.75" customHeight="1"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244:255" ht="12.75" customHeight="1"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244:255" ht="12.75" customHeight="1"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244:255" ht="12.75" customHeight="1"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244:255" ht="12.75" customHeight="1"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244:255" ht="12.75" customHeight="1"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244:255" ht="12.75" customHeight="1"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244:255" ht="12.75" customHeight="1"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244:255" ht="12.75" customHeight="1"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244:255" ht="12.75" customHeight="1"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244:255" ht="12.75" customHeight="1">
      <c r="IJ183"/>
      <c r="IK183"/>
      <c r="IL183"/>
      <c r="IM183"/>
      <c r="IN183"/>
      <c r="IO183"/>
      <c r="IP183"/>
      <c r="IQ183"/>
      <c r="IR183"/>
      <c r="IS183"/>
      <c r="IT183"/>
      <c r="IU183"/>
    </row>
  </sheetData>
  <mergeCells count="56">
    <mergeCell ref="A11:A13"/>
    <mergeCell ref="B11:B13"/>
    <mergeCell ref="A14:A16"/>
    <mergeCell ref="B14:B16"/>
    <mergeCell ref="A80:A99"/>
    <mergeCell ref="A27:A28"/>
    <mergeCell ref="B27:B28"/>
    <mergeCell ref="A25:A26"/>
    <mergeCell ref="A37:A38"/>
    <mergeCell ref="A39:A40"/>
    <mergeCell ref="A1:G1"/>
    <mergeCell ref="A4:G4"/>
    <mergeCell ref="A7:A9"/>
    <mergeCell ref="B7:B9"/>
    <mergeCell ref="A2:G2"/>
    <mergeCell ref="A3:G3"/>
    <mergeCell ref="A5:B5"/>
    <mergeCell ref="A20:A22"/>
    <mergeCell ref="B20:B22"/>
    <mergeCell ref="A23:A24"/>
    <mergeCell ref="B23:B24"/>
    <mergeCell ref="A17:A19"/>
    <mergeCell ref="B25:B26"/>
    <mergeCell ref="B17:B19"/>
    <mergeCell ref="B29:B30"/>
    <mergeCell ref="A29:A30"/>
    <mergeCell ref="A31:A32"/>
    <mergeCell ref="B31:B32"/>
    <mergeCell ref="A33:A36"/>
    <mergeCell ref="B34:B36"/>
    <mergeCell ref="A41:A55"/>
    <mergeCell ref="A56:A61"/>
    <mergeCell ref="B41:B43"/>
    <mergeCell ref="B44:B46"/>
    <mergeCell ref="B47:B48"/>
    <mergeCell ref="B49:B51"/>
    <mergeCell ref="B52:B53"/>
    <mergeCell ref="B54:B55"/>
    <mergeCell ref="B57:B58"/>
    <mergeCell ref="B59:B61"/>
    <mergeCell ref="A70:A73"/>
    <mergeCell ref="B70:B71"/>
    <mergeCell ref="B72:B73"/>
    <mergeCell ref="A75:A79"/>
    <mergeCell ref="A62:A67"/>
    <mergeCell ref="B62:B64"/>
    <mergeCell ref="B65:B67"/>
    <mergeCell ref="A68:A69"/>
    <mergeCell ref="B68:B69"/>
    <mergeCell ref="E114:F114"/>
    <mergeCell ref="A100:A102"/>
    <mergeCell ref="B100:B102"/>
    <mergeCell ref="A103:A105"/>
    <mergeCell ref="A106:A107"/>
    <mergeCell ref="A112:A113"/>
    <mergeCell ref="A109:A111"/>
  </mergeCells>
  <pageMargins left="0.25" right="0.25" top="0.75" bottom="0.75" header="0.3" footer="0.3"/>
  <pageSetup orientation="landscape" r:id="rId1"/>
  <headerFooter>
    <oddFooter>&amp;C&amp;"Helvetica,Regular"&amp;11&amp;K000000&amp;P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ДАЯС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Zverdvd.org</cp:lastModifiedBy>
  <cp:lastPrinted>2019-04-24T06:10:54Z</cp:lastPrinted>
  <dcterms:created xsi:type="dcterms:W3CDTF">2018-01-15T08:32:43Z</dcterms:created>
  <dcterms:modified xsi:type="dcterms:W3CDTF">2019-07-12T07:11:07Z</dcterms:modified>
</cp:coreProperties>
</file>