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585" tabRatio="816" activeTab="0"/>
  </bookViews>
  <sheets>
    <sheet name="Шнурки" sheetId="1" r:id="rId1"/>
    <sheet name="Лист1" sheetId="2" r:id="rId2"/>
  </sheets>
  <definedNames>
    <definedName name="всего_по_размерам">'Шнурки'!#REF!</definedName>
    <definedName name="Город">'Шнурки'!$C$3</definedName>
    <definedName name="Группировка">'Шнурки'!#REF!</definedName>
    <definedName name="Дата">'Шнурки'!$B$7</definedName>
    <definedName name="Дилер">'Шнурки'!$C$2</definedName>
    <definedName name="Заголовок">'Шнурки'!$A$1</definedName>
    <definedName name="Склад">'Шнурки'!$C$7</definedName>
    <definedName name="Строка">'Шнурки'!#REF!</definedName>
    <definedName name="ТипЗаказа">'Шнурки'!$C$5</definedName>
    <definedName name="ТК">'Шнурки'!$C$4</definedName>
  </definedNames>
  <calcPr fullCalcOnLoad="1" refMode="R1C1"/>
</workbook>
</file>

<file path=xl/sharedStrings.xml><?xml version="1.0" encoding="utf-8"?>
<sst xmlns="http://schemas.openxmlformats.org/spreadsheetml/2006/main" count="3063" uniqueCount="73">
  <si>
    <t xml:space="preserve">Наименование дилера: </t>
  </si>
  <si>
    <t>Дата:</t>
  </si>
  <si>
    <t>Модель</t>
  </si>
  <si>
    <t>Стоимость, $</t>
  </si>
  <si>
    <t>СО СКЛАДА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</si>
  <si>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</si>
  <si>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</si>
  <si>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</si>
  <si>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>Город нахождения дилера:</t>
  </si>
  <si>
    <t xml:space="preserve">Тип заказа </t>
  </si>
  <si>
    <t xml:space="preserve">Базовая цена 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</si>
  <si>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</si>
  <si>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</si>
  <si>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заказ</t>
  </si>
  <si>
    <t>Всего к оплате:</t>
  </si>
  <si>
    <t>Всего заказано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</si>
  <si>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</si>
  <si>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</si>
  <si>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t>Внимание! Все ячейки, кроме белых, защищены!
Заполняйте только белые ячейки!</t>
  </si>
  <si>
    <t>Транспортная компания:</t>
  </si>
  <si>
    <t>Приложение к прайс-листу №1.</t>
  </si>
  <si>
    <t>Таблица соответствия размеров</t>
  </si>
  <si>
    <t>Длина стопы, см</t>
  </si>
  <si>
    <t>Размер, Россия</t>
  </si>
  <si>
    <t>Размер, США</t>
  </si>
  <si>
    <t>12C</t>
  </si>
  <si>
    <t>13C</t>
  </si>
  <si>
    <t>Таблица соответствия размеров обуви и комплектующих</t>
  </si>
  <si>
    <t>Размер кроссовок Хилис</t>
  </si>
  <si>
    <t>АРТИКУЛ #:</t>
  </si>
  <si>
    <t>2x2 Wheels</t>
  </si>
  <si>
    <t>не выпускается</t>
  </si>
  <si>
    <t>SMALL</t>
  </si>
  <si>
    <t>MEDIUM</t>
  </si>
  <si>
    <t>LARGE</t>
  </si>
  <si>
    <t>М_SMALL</t>
  </si>
  <si>
    <t>М_MEDIUM</t>
  </si>
  <si>
    <t>M_LARGE</t>
  </si>
  <si>
    <t>SMALL - маленький размер колес/заглушек, маркировка на упаковке "FATS SMALL"</t>
  </si>
  <si>
    <t>MEDIUM - средний размер колес/заглушек, маркировка на упаковке "FATS MEDIUM"</t>
  </si>
  <si>
    <t>LARGE - большой размер колес/заглушек, маркировка на упаковке "FATS LARGE "</t>
  </si>
  <si>
    <t>2x2 Wheels - колеса/заглушки для двухколесных моделей Хилис, маркировка на упаковке "2x2 Wheels"</t>
  </si>
  <si>
    <t>M_SMALL - маленький размер колес/заглушек, маркировка на упаковке "MEGA SMALL"</t>
  </si>
  <si>
    <t>M_MEDIUM - средний размер колес/заглушек, маркировка на упаковке "MEGA  MEDIUM"</t>
  </si>
  <si>
    <t>M_LARGE - большой размер колес/заглушек, маркировка на упаковке "MEGA  LARGE "</t>
  </si>
  <si>
    <r>
      <t xml:space="preserve">Цена за </t>
    </r>
    <r>
      <rPr>
        <b/>
        <u val="single"/>
        <sz val="10"/>
        <rFont val="Arial"/>
        <family val="2"/>
      </rPr>
      <t>пару</t>
    </r>
    <r>
      <rPr>
        <b/>
        <sz val="10"/>
        <rFont val="Arial"/>
        <family val="2"/>
      </rPr>
      <t>, $</t>
    </r>
  </si>
  <si>
    <t>Количество</t>
  </si>
  <si>
    <t>Сопутствующие товары HEELYS (ХИЛИС) - дилерский заказ</t>
  </si>
  <si>
    <t>Заказ со склада</t>
  </si>
  <si>
    <t>Шнурки</t>
  </si>
  <si>
    <t>Шнурки black glow scull 100 cm 4171.1</t>
  </si>
  <si>
    <t>Шнурки white glow scull 100 cm 4172.1</t>
  </si>
  <si>
    <t>Шнурки SCULL/СКАЛЛ темно-серые с разноцветным узором 90 cm 4272.1</t>
  </si>
  <si>
    <t>Шнурки SCULL/СКАЛЛ красные с серым логотипом 90 cm 4273.1</t>
  </si>
  <si>
    <t>Шнурки SCULL/СКАЛЛ розовые с серым рисунком/логотипом 4274.1</t>
  </si>
  <si>
    <t>Шнурки Logo/Лого розовые с белым логотипом 90 cm 4275.1</t>
  </si>
  <si>
    <t>Шнурки Flowers/Флауэз белые с разноцветными цветами 90 cm 4276.1</t>
  </si>
  <si>
    <t>Шнурки Flowers/Флауэз белые с разноцветными цветами 90 cm 4277.1</t>
  </si>
  <si>
    <t>Примечание:</t>
  </si>
  <si>
    <t>1. Оплата производится в рублях по курсу ЦБ РФ на день оплаты.</t>
  </si>
  <si>
    <t>2. Указанные в данном бланке заказа цены действуют только на период специальной антикризисной программы.</t>
  </si>
  <si>
    <t>3. Одна полная упаковка содержит 10 пар шнурков</t>
  </si>
  <si>
    <t>4171.1</t>
  </si>
  <si>
    <t>4172.1</t>
  </si>
  <si>
    <t>4272.1</t>
  </si>
  <si>
    <t>4273.1</t>
  </si>
  <si>
    <t>4274.1</t>
  </si>
  <si>
    <t>4275.1</t>
  </si>
  <si>
    <t>4276.1</t>
  </si>
  <si>
    <t>4277.1</t>
  </si>
  <si>
    <t>Скидка, %</t>
  </si>
  <si>
    <t>Цена за пару со скидкой, $</t>
  </si>
  <si>
    <t>22 апреля 2016 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</si>
</sst>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[$$-C09]* #,##0.00_-;\-[$$-C09]* #,##0.00_-;_-[$$-C09]* &quot;-&quot;??_-;_-@_-"/>
    <numFmt numFmtId="173" formatCode="_-* #,##0.00[$р.-419]_-;\-* #,##0.00[$р.-419]_-;_-* &quot;-&quot;??[$р.-419]_-;_-@_-"/>
    <numFmt numFmtId="174" formatCode="[$-F800]dddd\,\ mmmm\ dd\,\ yyyy"/>
    <numFmt numFmtId="175" formatCode="[$-FC19]d\ mmmm\ yyyy\ &quot;г.&quot;"/>
    <numFmt numFmtId="176" formatCode="0.0"/>
  </numFmts>
  <fonts count="82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24"/>
      <name val="Calibri"/>
      <family val="2"/>
    </font>
    <font>
      <b/>
      <sz val="10"/>
      <color indexed="8"/>
      <name val="Arial Narrow"/>
      <family val="2"/>
    </font>
    <font>
      <b/>
      <sz val="11"/>
      <color indexed="10"/>
      <name val="Arial"/>
      <family val="2"/>
    </font>
    <font>
      <b/>
      <u val="single"/>
      <sz val="10"/>
      <color indexed="12"/>
      <name val="Arial"/>
      <family val="2"/>
    </font>
    <font>
      <sz val="12"/>
      <name val="Calibri"/>
      <family val="2"/>
    </font>
    <font>
      <b/>
      <sz val="11"/>
      <color indexed="24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b/>
      <sz val="10"/>
      <color theme="1"/>
      <name val="Arial Narrow"/>
      <family val="2"/>
    </font>
    <font>
      <b/>
      <sz val="11"/>
      <color rgb="FFFF0000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 style="double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9" fontId="6" fillId="0" borderId="0" xfId="0" applyNumberFormat="1" applyFont="1" applyBorder="1" applyAlignment="1" applyProtection="1">
      <alignment horizontal="right"/>
      <protection/>
    </xf>
    <xf numFmtId="9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4" fontId="0" fillId="0" borderId="0" xfId="0" applyNumberForma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8" fillId="0" borderId="0" xfId="0" applyFont="1" applyAlignment="1">
      <alignment horizontal="left" vertical="top"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1" fontId="6" fillId="33" borderId="14" xfId="0" applyNumberFormat="1" applyFont="1" applyFill="1" applyBorder="1" applyAlignment="1">
      <alignment horizontal="right" vertical="center"/>
    </xf>
    <xf numFmtId="1" fontId="68" fillId="33" borderId="15" xfId="0" applyNumberFormat="1" applyFont="1" applyFill="1" applyBorder="1" applyAlignment="1">
      <alignment horizontal="right" vertical="center"/>
    </xf>
    <xf numFmtId="4" fontId="0" fillId="33" borderId="16" xfId="0" applyNumberFormat="1" applyFill="1" applyBorder="1" applyAlignment="1" applyProtection="1">
      <alignment horizontal="right"/>
      <protection/>
    </xf>
    <xf numFmtId="1" fontId="36" fillId="7" borderId="17" xfId="0" applyNumberFormat="1" applyFont="1" applyFill="1" applyBorder="1" applyAlignment="1">
      <alignment horizontal="right" vertical="center"/>
    </xf>
    <xf numFmtId="1" fontId="37" fillId="7" borderId="18" xfId="0" applyNumberFormat="1" applyFont="1" applyFill="1" applyBorder="1" applyAlignment="1">
      <alignment horizontal="right" vertical="center"/>
    </xf>
    <xf numFmtId="4" fontId="36" fillId="7" borderId="14" xfId="0" applyNumberFormat="1" applyFont="1" applyFill="1" applyBorder="1" applyAlignment="1" applyProtection="1">
      <alignment horizontal="right" vertical="center"/>
      <protection/>
    </xf>
    <xf numFmtId="4" fontId="37" fillId="7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/>
      <protection/>
    </xf>
    <xf numFmtId="174" fontId="5" fillId="0" borderId="19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76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15" fillId="0" borderId="0" xfId="56" applyFont="1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vertical="top"/>
      <protection/>
    </xf>
    <xf numFmtId="0" fontId="0" fillId="0" borderId="20" xfId="0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1" fillId="0" borderId="0" xfId="56">
      <alignment/>
      <protection/>
    </xf>
    <xf numFmtId="0" fontId="69" fillId="34" borderId="20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70" fillId="0" borderId="2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5" fillId="0" borderId="0" xfId="0" applyFont="1" applyAlignment="1">
      <alignment horizontal="left"/>
    </xf>
    <xf numFmtId="0" fontId="11" fillId="0" borderId="0" xfId="57" applyFont="1" applyAlignment="1">
      <alignment horizontal="left" vertical="top" wrapText="1"/>
      <protection/>
    </xf>
    <xf numFmtId="0" fontId="11" fillId="0" borderId="0" xfId="57" applyFont="1" applyAlignment="1">
      <alignment horizontal="left" vertical="top"/>
      <protection/>
    </xf>
    <xf numFmtId="0" fontId="11" fillId="0" borderId="0" xfId="0" applyFont="1" applyAlignment="1">
      <alignment horizontal="left"/>
    </xf>
    <xf numFmtId="10" fontId="36" fillId="7" borderId="14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72" fontId="10" fillId="0" borderId="22" xfId="0" applyNumberFormat="1" applyFont="1" applyBorder="1" applyAlignment="1">
      <alignment horizontal="center" vertical="center"/>
    </xf>
    <xf numFmtId="173" fontId="10" fillId="0" borderId="23" xfId="0" applyNumberFormat="1" applyFont="1" applyBorder="1" applyAlignment="1">
      <alignment horizontal="center" vertical="center"/>
    </xf>
    <xf numFmtId="174" fontId="5" fillId="0" borderId="21" xfId="0" applyNumberFormat="1" applyFont="1" applyBorder="1" applyAlignment="1">
      <alignment/>
    </xf>
    <xf numFmtId="0" fontId="11" fillId="0" borderId="0" xfId="57" applyFont="1" applyAlignment="1">
      <alignment horizontal="left" vertical="top" wrapText="1"/>
      <protection/>
    </xf>
    <xf numFmtId="1" fontId="44" fillId="7" borderId="15" xfId="0" applyNumberFormat="1" applyFont="1" applyFill="1" applyBorder="1" applyAlignment="1">
      <alignment horizontal="center" vertical="center"/>
    </xf>
    <xf numFmtId="1" fontId="44" fillId="7" borderId="24" xfId="0" applyNumberFormat="1" applyFont="1" applyFill="1" applyBorder="1" applyAlignment="1">
      <alignment horizontal="center" vertical="center"/>
    </xf>
    <xf numFmtId="1" fontId="44" fillId="7" borderId="25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76" fillId="0" borderId="32" xfId="42" applyFont="1" applyBorder="1" applyAlignment="1" applyProtection="1">
      <alignment horizontal="center" vertical="center"/>
      <protection/>
    </xf>
    <xf numFmtId="0" fontId="76" fillId="0" borderId="33" xfId="42" applyFont="1" applyBorder="1" applyAlignment="1" applyProtection="1">
      <alignment horizontal="center" vertical="center"/>
      <protection/>
    </xf>
    <xf numFmtId="0" fontId="75" fillId="0" borderId="0" xfId="0" applyFont="1" applyAlignment="1">
      <alignment horizontal="left"/>
    </xf>
    <xf numFmtId="0" fontId="11" fillId="0" borderId="0" xfId="57" applyFont="1" applyAlignment="1">
      <alignment horizontal="left" vertical="top"/>
      <protection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7" borderId="19" xfId="0" applyNumberFormat="1" applyFont="1" applyFill="1" applyBorder="1" applyAlignment="1">
      <alignment horizontal="center" vertical="center"/>
    </xf>
    <xf numFmtId="0" fontId="5" fillId="7" borderId="35" xfId="0" applyNumberFormat="1" applyFont="1" applyFill="1" applyBorder="1" applyAlignment="1">
      <alignment horizontal="center" vertical="center"/>
    </xf>
    <xf numFmtId="0" fontId="5" fillId="7" borderId="12" xfId="0" applyNumberFormat="1" applyFont="1" applyFill="1" applyBorder="1" applyAlignment="1">
      <alignment horizontal="center" vertical="center"/>
    </xf>
    <xf numFmtId="0" fontId="5" fillId="7" borderId="36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0" fontId="5" fillId="7" borderId="3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4" fontId="5" fillId="0" borderId="34" xfId="0" applyNumberFormat="1" applyFont="1" applyBorder="1" applyAlignment="1" applyProtection="1">
      <alignment horizontal="center" vertical="center"/>
      <protection/>
    </xf>
    <xf numFmtId="0" fontId="3" fillId="35" borderId="21" xfId="0" applyNumberFormat="1" applyFont="1" applyFill="1" applyBorder="1" applyAlignment="1">
      <alignment horizontal="left" vertical="center"/>
    </xf>
    <xf numFmtId="0" fontId="3" fillId="35" borderId="22" xfId="0" applyNumberFormat="1" applyFont="1" applyFill="1" applyBorder="1" applyAlignment="1">
      <alignment horizontal="left" vertical="center"/>
    </xf>
    <xf numFmtId="0" fontId="3" fillId="35" borderId="23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2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34" xfId="0" applyNumberFormat="1" applyFont="1" applyBorder="1" applyAlignment="1" applyProtection="1">
      <alignment horizontal="center" vertical="center" wrapText="1"/>
      <protection/>
    </xf>
    <xf numFmtId="0" fontId="11" fillId="36" borderId="0" xfId="0" applyFont="1" applyFill="1" applyAlignment="1">
      <alignment horizontal="center" vertical="center" wrapText="1"/>
    </xf>
    <xf numFmtId="174" fontId="5" fillId="0" borderId="21" xfId="0" applyNumberFormat="1" applyFont="1" applyBorder="1" applyAlignment="1">
      <alignment horizontal="center"/>
    </xf>
    <xf numFmtId="174" fontId="5" fillId="0" borderId="23" xfId="0" applyNumberFormat="1" applyFont="1" applyBorder="1" applyAlignment="1">
      <alignment horizontal="center"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4" fontId="2" fillId="0" borderId="22" xfId="0" applyNumberFormat="1" applyFont="1" applyBorder="1" applyAlignment="1" applyProtection="1">
      <alignment horizontal="right" vertical="center" wrapText="1"/>
      <protection/>
    </xf>
    <xf numFmtId="3" fontId="2" fillId="0" borderId="22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/>
    </xf>
    <xf numFmtId="0" fontId="4" fillId="0" borderId="1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top"/>
      <protection/>
    </xf>
    <xf numFmtId="0" fontId="77" fillId="36" borderId="20" xfId="5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0" fillId="0" borderId="0" xfId="0" applyAlignment="1">
      <alignment horizontal="left"/>
    </xf>
    <xf numFmtId="0" fontId="7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3">
    <dxf>
      <fill>
        <patternFill>
          <bgColor indexed="11"/>
        </patternFill>
      </fill>
    </dxf>
    <dxf>
      <font>
        <b/>
        <i/>
        <strike val="0"/>
      </font>
      <fill>
        <patternFill>
          <bgColor indexed="10"/>
        </patternFill>
      </fill>
    </dxf>
    <dxf>
      <font>
        <b/>
        <i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elys-russia.com/catalog/13-2010-05-17-13-16-48/detail/859-shoelaces4170?tmpl=component" TargetMode="External" /><Relationship Id="rId3" Type="http://schemas.openxmlformats.org/officeDocument/2006/relationships/hyperlink" Target="http://www.heelys-russia.com/catalog/13-2010-05-17-13-16-48/detail/859-shoelaces4170?tmpl=component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heelys-russia.com/catalog/13-2010-05-17-13-16-48/detail/938-4172?tmpl=component" TargetMode="External" /><Relationship Id="rId6" Type="http://schemas.openxmlformats.org/officeDocument/2006/relationships/hyperlink" Target="http://www.heelys-russia.com/catalog/13-2010-05-17-13-16-48/detail/938-4172?tmpl=componen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heelys-russia.com/catalog/13-2010-05-17-13-16-48/detail/861-shoelaces4272?tmpl=component" TargetMode="External" /><Relationship Id="rId9" Type="http://schemas.openxmlformats.org/officeDocument/2006/relationships/hyperlink" Target="http://www.heelys-russia.com/catalog/13-2010-05-17-13-16-48/detail/861-shoelaces4272?tmpl=component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heelys-russia.com/catalog/13-2010-05-17-13-16-48/detail/862-shoelaces4273?tmpl=component" TargetMode="External" /><Relationship Id="rId12" Type="http://schemas.openxmlformats.org/officeDocument/2006/relationships/hyperlink" Target="http://www.heelys-russia.com/catalog/13-2010-05-17-13-16-48/detail/862-shoelaces4273?tmpl=component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heelys-russia.com/catalog/13-2010-05-17-13-16-48/detail/863-shoelaces4274?tmpl=component" TargetMode="External" /><Relationship Id="rId15" Type="http://schemas.openxmlformats.org/officeDocument/2006/relationships/hyperlink" Target="http://www.heelys-russia.com/catalog/13-2010-05-17-13-16-48/detail/863-shoelaces4274?tmpl=component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heelys-russia.com/catalog/13-2010-05-17-13-16-48/detail/864-shoelaces4275?tmpl=component" TargetMode="External" /><Relationship Id="rId18" Type="http://schemas.openxmlformats.org/officeDocument/2006/relationships/hyperlink" Target="http://www.heelys-russia.com/catalog/13-2010-05-17-13-16-48/detail/864-shoelaces4275?tmpl=component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heelys-russia.com/catalog/13-2010-05-17-13-16-48/detail/865-shoelaces4276?tmpl=component" TargetMode="External" /><Relationship Id="rId21" Type="http://schemas.openxmlformats.org/officeDocument/2006/relationships/hyperlink" Target="http://www.heelys-russia.com/catalog/13-2010-05-17-13-16-48/detail/865-shoelaces4276?tmpl=component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heelys-russia.com/catalog/13-2010-05-17-13-16-48/detail/866-shoelaces4277?tmpl=component" TargetMode="External" /><Relationship Id="rId24" Type="http://schemas.openxmlformats.org/officeDocument/2006/relationships/hyperlink" Target="http://www.heelys-russia.com/catalog/13-2010-05-17-13-16-48/detail/866-shoelaces4277?tmpl=componen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13</xdr:row>
      <xdr:rowOff>47625</xdr:rowOff>
    </xdr:from>
    <xdr:to>
      <xdr:col>12</xdr:col>
      <xdr:colOff>914400</xdr:colOff>
      <xdr:row>14</xdr:row>
      <xdr:rowOff>219075</xdr:rowOff>
    </xdr:to>
    <xdr:pic>
      <xdr:nvPicPr>
        <xdr:cNvPr id="1" name="Рисунок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01275" y="28956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15</xdr:row>
      <xdr:rowOff>47625</xdr:rowOff>
    </xdr:from>
    <xdr:to>
      <xdr:col>12</xdr:col>
      <xdr:colOff>876300</xdr:colOff>
      <xdr:row>16</xdr:row>
      <xdr:rowOff>219075</xdr:rowOff>
    </xdr:to>
    <xdr:pic>
      <xdr:nvPicPr>
        <xdr:cNvPr id="2" name="Рисунок 4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248900" y="3429000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17</xdr:row>
      <xdr:rowOff>47625</xdr:rowOff>
    </xdr:from>
    <xdr:to>
      <xdr:col>12</xdr:col>
      <xdr:colOff>885825</xdr:colOff>
      <xdr:row>18</xdr:row>
      <xdr:rowOff>219075</xdr:rowOff>
    </xdr:to>
    <xdr:pic>
      <xdr:nvPicPr>
        <xdr:cNvPr id="3" name="Рисунок 6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248900" y="396240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19</xdr:row>
      <xdr:rowOff>47625</xdr:rowOff>
    </xdr:from>
    <xdr:to>
      <xdr:col>12</xdr:col>
      <xdr:colOff>942975</xdr:colOff>
      <xdr:row>20</xdr:row>
      <xdr:rowOff>219075</xdr:rowOff>
    </xdr:to>
    <xdr:pic>
      <xdr:nvPicPr>
        <xdr:cNvPr id="4" name="Рисунок 8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0172700" y="449580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21</xdr:row>
      <xdr:rowOff>47625</xdr:rowOff>
    </xdr:from>
    <xdr:to>
      <xdr:col>12</xdr:col>
      <xdr:colOff>933450</xdr:colOff>
      <xdr:row>22</xdr:row>
      <xdr:rowOff>219075</xdr:rowOff>
    </xdr:to>
    <xdr:pic>
      <xdr:nvPicPr>
        <xdr:cNvPr id="5" name="Рисунок 10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0191750" y="502920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23</xdr:row>
      <xdr:rowOff>47625</xdr:rowOff>
    </xdr:from>
    <xdr:to>
      <xdr:col>12</xdr:col>
      <xdr:colOff>876300</xdr:colOff>
      <xdr:row>24</xdr:row>
      <xdr:rowOff>219075</xdr:rowOff>
    </xdr:to>
    <xdr:pic>
      <xdr:nvPicPr>
        <xdr:cNvPr id="6" name="Рисунок 12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0239375" y="556260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25</xdr:row>
      <xdr:rowOff>47625</xdr:rowOff>
    </xdr:from>
    <xdr:to>
      <xdr:col>12</xdr:col>
      <xdr:colOff>885825</xdr:colOff>
      <xdr:row>26</xdr:row>
      <xdr:rowOff>219075</xdr:rowOff>
    </xdr:to>
    <xdr:pic>
      <xdr:nvPicPr>
        <xdr:cNvPr id="7" name="Рисунок 14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0239375" y="609600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27</xdr:row>
      <xdr:rowOff>47625</xdr:rowOff>
    </xdr:from>
    <xdr:to>
      <xdr:col>12</xdr:col>
      <xdr:colOff>876300</xdr:colOff>
      <xdr:row>28</xdr:row>
      <xdr:rowOff>219075</xdr:rowOff>
    </xdr:to>
    <xdr:pic>
      <xdr:nvPicPr>
        <xdr:cNvPr id="8" name="Рисунок 16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0239375" y="662940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elys-russia.com/catalog/13-2010-05-17-13-16-48/detail/859-shoelaces4170?tmpl=component" TargetMode="External" /><Relationship Id="rId2" Type="http://schemas.openxmlformats.org/officeDocument/2006/relationships/hyperlink" Target="http://www.heelys-russia.com/catalog/13-2010-05-17-13-16-48/detail/938-4172?tmpl=component" TargetMode="External" /><Relationship Id="rId3" Type="http://schemas.openxmlformats.org/officeDocument/2006/relationships/hyperlink" Target="http://www.heelys-russia.com/catalog/13-2010-05-17-13-16-48/detail/861-shoelaces4272?tmpl=component" TargetMode="External" /><Relationship Id="rId4" Type="http://schemas.openxmlformats.org/officeDocument/2006/relationships/hyperlink" Target="http://www.heelys-russia.com/catalog/13-2010-05-17-13-16-48/detail/862-shoelaces4273?tmpl=component" TargetMode="External" /><Relationship Id="rId5" Type="http://schemas.openxmlformats.org/officeDocument/2006/relationships/hyperlink" Target="http://www.heelys-russia.com/catalog/13-2010-05-17-13-16-48/detail/863-shoelaces4274?tmpl=component" TargetMode="External" /><Relationship Id="rId6" Type="http://schemas.openxmlformats.org/officeDocument/2006/relationships/hyperlink" Target="http://www.heelys-russia.com/catalog/13-2010-05-17-13-16-48/detail/864-shoelaces4275?tmpl=component" TargetMode="External" /><Relationship Id="rId7" Type="http://schemas.openxmlformats.org/officeDocument/2006/relationships/hyperlink" Target="http://www.heelys-russia.com/catalog/13-2010-05-17-13-16-48/detail/865-shoelaces4276?tmpl=component" TargetMode="External" /><Relationship Id="rId8" Type="http://schemas.openxmlformats.org/officeDocument/2006/relationships/hyperlink" Target="http://www.heelys-russia.com/catalog/13-2010-05-17-13-16-48/detail/866-shoelaces4277?tmpl=componen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elys-russia.com/catalog/20-hx2/detail/1034-770221?tmpl=component" TargetMode="External" /><Relationship Id="rId2" Type="http://schemas.openxmlformats.org/officeDocument/2006/relationships/hyperlink" Target="http://heelys-russia.com/catalog/20-hx2/detail/1035-770223?tmpl=component" TargetMode="External" /><Relationship Id="rId3" Type="http://schemas.openxmlformats.org/officeDocument/2006/relationships/hyperlink" Target="http://heelys-russia.com/catalog/20-hx2/detail/1033-770224?tmpl=component" TargetMode="External" /><Relationship Id="rId4" Type="http://schemas.openxmlformats.org/officeDocument/2006/relationships/hyperlink" Target="http://heelys-russia.com/ss2014/770226.jpg" TargetMode="External" /><Relationship Id="rId5" Type="http://schemas.openxmlformats.org/officeDocument/2006/relationships/hyperlink" Target="http://heelys-russia.com/catalog/20-hx2/detail/1051-770275?tmpl=component" TargetMode="External" /><Relationship Id="rId6" Type="http://schemas.openxmlformats.org/officeDocument/2006/relationships/hyperlink" Target="http://heelys-russia.com/catalog/20-hx2/detail/1050-220292?tmpl=component" TargetMode="External" /><Relationship Id="rId7" Type="http://schemas.openxmlformats.org/officeDocument/2006/relationships/hyperlink" Target="http://heelys-russia.com/catalog/11-2010-05-17-13-16-25/detail/1038-770234?tmpl=component" TargetMode="External" /><Relationship Id="rId8" Type="http://schemas.openxmlformats.org/officeDocument/2006/relationships/hyperlink" Target="http://heelys-russia.com/ss2014/770236.jpg" TargetMode="External" /><Relationship Id="rId9" Type="http://schemas.openxmlformats.org/officeDocument/2006/relationships/hyperlink" Target="http://heelys-russia.com/catalog/11-2010-05-17-13-16-25/detail/1039-770240?tmpl=component" TargetMode="External" /><Relationship Id="rId10" Type="http://schemas.openxmlformats.org/officeDocument/2006/relationships/hyperlink" Target="http://heelys-russia.com/ss2014/770243.jpg" TargetMode="External" /><Relationship Id="rId11" Type="http://schemas.openxmlformats.org/officeDocument/2006/relationships/hyperlink" Target="http://heelys-russia.com/catalog/12-2010-05-17-13-16-39/detail/1040-770252?tmpl=component" TargetMode="External" /><Relationship Id="rId12" Type="http://schemas.openxmlformats.org/officeDocument/2006/relationships/hyperlink" Target="http://heelys-russia.com/catalog/12-2010-05-17-13-16-39/detail/1044-770254?tmpl=component" TargetMode="External" /><Relationship Id="rId13" Type="http://schemas.openxmlformats.org/officeDocument/2006/relationships/hyperlink" Target="http://heelys-russia.com/catalog/12-2010-05-17-13-16-39/detail/1045-770256?tmpl=component" TargetMode="External" /><Relationship Id="rId14" Type="http://schemas.openxmlformats.org/officeDocument/2006/relationships/hyperlink" Target="http://heelys-russia.com/catalog/12-2010-05-17-13-16-39/detail/1046-770258?tmpl=component" TargetMode="External" /><Relationship Id="rId15" Type="http://schemas.openxmlformats.org/officeDocument/2006/relationships/hyperlink" Target="http://heelys-russia.com/catalog/12-2010-05-17-13-16-39/detail/1052-770277?tmpl=component" TargetMode="External" /><Relationship Id="rId16" Type="http://schemas.openxmlformats.org/officeDocument/2006/relationships/hyperlink" Target="http://heelys-russia.com/catalog/12-2010-05-17-13-16-39/detail/1053-770284?tmpl=component" TargetMode="External" /><Relationship Id="rId17" Type="http://schemas.openxmlformats.org/officeDocument/2006/relationships/hyperlink" Target="http://heelys-russia.com/catalog/12-2010-05-17-13-16-39/detail/1047-770291?tmpl=component" TargetMode="External" /><Relationship Id="rId18" Type="http://schemas.openxmlformats.org/officeDocument/2006/relationships/hyperlink" Target="http://heelys-russia.com/catalog/12-2010-05-17-13-16-39/detail/1048-770295?tmpl=component" TargetMode="External" /><Relationship Id="rId19" Type="http://schemas.openxmlformats.org/officeDocument/2006/relationships/hyperlink" Target="http://heelys-russia.com/catalog/12-2010-05-17-13-16-39/detail/1049-770296?tmpl=component" TargetMode="External" /><Relationship Id="rId20" Type="http://schemas.openxmlformats.org/officeDocument/2006/relationships/hyperlink" Target="http://heelys-russia.com/catalog/12-2010-05-17-13-16-39/detail/1043-770303?tmpl=component" TargetMode="External" /><Relationship Id="rId21" Type="http://schemas.openxmlformats.org/officeDocument/2006/relationships/hyperlink" Target="http://heelys-russia.com/catalog/11-2010-05-17-13-16-25/detail/1041-770306?tmpl=component" TargetMode="External" /><Relationship Id="rId22" Type="http://schemas.openxmlformats.org/officeDocument/2006/relationships/hyperlink" Target="http://heelys-russia.com/catalog/12-2010-05-17-13-16-39/detail/1042-770307?tmpl=component" TargetMode="External" /><Relationship Id="rId23" Type="http://schemas.openxmlformats.org/officeDocument/2006/relationships/hyperlink" Target="http://heelys-russia.com/catalog/11-2010-05-17-13-16-25/detail/1036-770415?tmpl=component" TargetMode="External" /><Relationship Id="rId24" Type="http://schemas.openxmlformats.org/officeDocument/2006/relationships/hyperlink" Target="http://heelys-russia.com/catalog/11-2010-05-17-13-16-25/detail/1037-770417?tmpl=compon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43"/>
  <sheetViews>
    <sheetView tabSelected="1" zoomScalePageLayoutView="0" workbookViewId="0" topLeftCell="A1">
      <selection activeCell="B5" sqref="B5"/>
    </sheetView>
  </sheetViews>
  <sheetFormatPr defaultColWidth="10.66015625" defaultRowHeight="11.25"/>
  <cols>
    <col min="1" max="1" width="11.33203125" style="0" customWidth="1"/>
    <col min="2" max="2" width="43.16015625" style="0" customWidth="1"/>
    <col min="3" max="3" width="11.5" style="16" customWidth="1"/>
    <col min="4" max="4" width="10.16015625" style="2" customWidth="1"/>
    <col min="5" max="5" width="6.16015625" style="2" customWidth="1"/>
    <col min="6" max="6" width="7" style="2" customWidth="1"/>
    <col min="7" max="7" width="12.83203125" style="0" customWidth="1"/>
    <col min="8" max="8" width="9.33203125" style="3" customWidth="1"/>
    <col min="9" max="11" width="14.33203125" style="9" customWidth="1"/>
    <col min="12" max="12" width="19.33203125" style="9" bestFit="1" customWidth="1"/>
    <col min="13" max="13" width="20.83203125" style="0" customWidth="1"/>
    <col min="14" max="19" width="15.66015625" style="0" hidden="1" customWidth="1"/>
    <col min="20" max="29" width="15.66015625" style="0" customWidth="1"/>
  </cols>
  <sheetData>
    <row r="1" ht="21" thickBot="1">
      <c r="A1" s="13" t="s">
        <v>47</v>
      </c>
    </row>
    <row r="2" spans="1:13" ht="12.75" customHeight="1">
      <c r="A2" s="8" t="s">
        <v>0</v>
      </c>
      <c r="B2" s="1"/>
      <c r="C2" s="103"/>
      <c r="D2" s="104"/>
      <c r="E2" s="111" t="s">
        <v>18</v>
      </c>
      <c r="F2" s="111"/>
      <c r="G2" s="111"/>
      <c r="H2" s="111"/>
      <c r="I2" s="111"/>
      <c r="J2" s="111"/>
      <c r="K2" s="111"/>
      <c r="L2" s="111"/>
      <c r="M2" s="111"/>
    </row>
    <row r="3" spans="1:13" ht="12.75" customHeight="1">
      <c r="A3" s="26" t="s">
        <v>8</v>
      </c>
      <c r="B3" s="1"/>
      <c r="C3" s="109"/>
      <c r="D3" s="110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3.5" thickBot="1">
      <c r="A4" s="26" t="s">
        <v>19</v>
      </c>
      <c r="C4" s="105"/>
      <c r="D4" s="106"/>
      <c r="E4" s="111"/>
      <c r="F4" s="111"/>
      <c r="G4" s="111"/>
      <c r="H4" s="111"/>
      <c r="I4" s="111"/>
      <c r="J4" s="111"/>
      <c r="K4" s="111"/>
      <c r="L4" s="111"/>
      <c r="M4" s="111"/>
    </row>
    <row r="5" spans="1:19" ht="15.75" customHeight="1">
      <c r="A5" s="8" t="s">
        <v>9</v>
      </c>
      <c r="B5" s="1"/>
      <c r="C5" s="107" t="s">
        <v>48</v>
      </c>
      <c r="D5" s="108" t="s">
        <v>4</v>
      </c>
      <c r="E5" s="118" t="str">
        <f>IF(OR(Дилер="",Город="",ТК="",ТипЗаказа=""),"Заказ не готов к отправке !!!   Заполните общие параметры заказа - Наименование, город, транспортную компанию","Заказ к отправке готов")</f>
        <v>Заказ не готов к отправке !!!   Заполните общие параметры заказа - Наименование, город, транспортную компанию</v>
      </c>
      <c r="F5" s="118"/>
      <c r="G5" s="118"/>
      <c r="H5" s="118"/>
      <c r="I5" s="118"/>
      <c r="J5" s="118"/>
      <c r="K5" s="118"/>
      <c r="L5" s="118"/>
      <c r="M5" s="118"/>
      <c r="S5" t="s">
        <v>11</v>
      </c>
    </row>
    <row r="6" spans="1:19" ht="15" customHeight="1" thickBot="1">
      <c r="A6" s="8"/>
      <c r="B6" s="1"/>
      <c r="D6" s="17"/>
      <c r="E6" s="118"/>
      <c r="F6" s="118"/>
      <c r="G6" s="118"/>
      <c r="H6" s="118"/>
      <c r="I6" s="118"/>
      <c r="J6" s="118"/>
      <c r="K6" s="118"/>
      <c r="L6" s="118"/>
      <c r="M6" s="118"/>
      <c r="S6" t="s">
        <v>12</v>
      </c>
    </row>
    <row r="7" spans="1:7" ht="17.25" customHeight="1" thickBot="1">
      <c r="A7" s="11" t="s">
        <v>1</v>
      </c>
      <c r="B7" s="67" t="s">
        <v>72</v>
      </c>
      <c r="C7" s="119"/>
      <c r="D7" s="120"/>
      <c r="F7" s="12"/>
      <c r="G7" s="12"/>
    </row>
    <row r="8" spans="1:7" ht="17.25" customHeight="1" hidden="1" thickBot="1">
      <c r="A8" s="27"/>
      <c r="B8" s="28"/>
      <c r="C8" s="29"/>
      <c r="D8" s="29"/>
      <c r="F8" s="30"/>
      <c r="G8" s="30"/>
    </row>
    <row r="9" spans="1:13" ht="33.75" customHeight="1" thickBot="1">
      <c r="A9" s="64"/>
      <c r="B9" s="112" t="s">
        <v>15</v>
      </c>
      <c r="C9" s="123"/>
      <c r="D9" s="123"/>
      <c r="E9" s="123"/>
      <c r="F9" s="124"/>
      <c r="G9" s="112">
        <f>SUM(H13:H826)</f>
        <v>0</v>
      </c>
      <c r="H9" s="113"/>
      <c r="I9" s="121" t="s">
        <v>14</v>
      </c>
      <c r="J9" s="122"/>
      <c r="K9" s="122"/>
      <c r="L9" s="65">
        <f>SUM(L13:L808)</f>
        <v>0</v>
      </c>
      <c r="M9" s="66"/>
    </row>
    <row r="10" spans="1:13" ht="13.5" thickBot="1">
      <c r="A10" s="4"/>
      <c r="B10" s="5"/>
      <c r="C10" s="18"/>
      <c r="D10" s="6"/>
      <c r="E10" s="6"/>
      <c r="F10" s="6"/>
      <c r="G10" s="5"/>
      <c r="H10" s="7"/>
      <c r="I10" s="10"/>
      <c r="J10" s="10"/>
      <c r="K10" s="10"/>
      <c r="L10" s="10"/>
      <c r="M10" s="5"/>
    </row>
    <row r="11" spans="1:19" ht="26.25" customHeight="1">
      <c r="A11" s="125" t="s">
        <v>2</v>
      </c>
      <c r="B11" s="126"/>
      <c r="C11" s="114" t="s">
        <v>17</v>
      </c>
      <c r="D11" s="90" t="s">
        <v>46</v>
      </c>
      <c r="E11" s="91"/>
      <c r="F11" s="92"/>
      <c r="G11" s="87" t="s">
        <v>7</v>
      </c>
      <c r="H11" s="83" t="s">
        <v>13</v>
      </c>
      <c r="I11" s="85" t="s">
        <v>45</v>
      </c>
      <c r="J11" s="85" t="s">
        <v>70</v>
      </c>
      <c r="K11" s="116" t="s">
        <v>71</v>
      </c>
      <c r="L11" s="98" t="s">
        <v>3</v>
      </c>
      <c r="M11" s="96" t="s">
        <v>16</v>
      </c>
      <c r="O11" s="89" t="s">
        <v>10</v>
      </c>
      <c r="R11" t="e">
        <f>IF(D5=#REF!,0,IF(D5=#REF!,4,(IF(D5=#REF!,8))))</f>
        <v>#REF!</v>
      </c>
      <c r="S11" t="s">
        <v>5</v>
      </c>
    </row>
    <row r="12" spans="1:19" ht="26.25" customHeight="1" thickBot="1">
      <c r="A12" s="127"/>
      <c r="B12" s="128"/>
      <c r="C12" s="115"/>
      <c r="D12" s="93"/>
      <c r="E12" s="94"/>
      <c r="F12" s="95"/>
      <c r="G12" s="88"/>
      <c r="H12" s="84"/>
      <c r="I12" s="86"/>
      <c r="J12" s="86"/>
      <c r="K12" s="117"/>
      <c r="L12" s="99"/>
      <c r="M12" s="97"/>
      <c r="O12" s="89"/>
      <c r="R12">
        <f>IF((H12&gt;120)*AND(H12&lt;=492),1,IF(H12&lt;=120,2,0))</f>
        <v>2</v>
      </c>
      <c r="S12" t="s">
        <v>6</v>
      </c>
    </row>
    <row r="13" spans="1:13" ht="16.5" thickBot="1">
      <c r="A13" s="100" t="s">
        <v>49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21" customHeight="1" thickTop="1">
      <c r="A14" s="75" t="s">
        <v>50</v>
      </c>
      <c r="B14" s="76"/>
      <c r="C14" s="79" t="s">
        <v>62</v>
      </c>
      <c r="D14" s="69">
        <v>1302</v>
      </c>
      <c r="E14" s="70"/>
      <c r="F14" s="71"/>
      <c r="G14" s="22">
        <f>SUM(D14:F14)-H15</f>
        <v>1302</v>
      </c>
      <c r="H14" s="20"/>
      <c r="I14" s="21"/>
      <c r="J14" s="21"/>
      <c r="K14" s="21"/>
      <c r="L14" s="21"/>
      <c r="M14" s="14"/>
    </row>
    <row r="15" spans="1:13" ht="21" customHeight="1" thickBot="1">
      <c r="A15" s="77"/>
      <c r="B15" s="78"/>
      <c r="C15" s="80"/>
      <c r="D15" s="72"/>
      <c r="E15" s="73"/>
      <c r="F15" s="74"/>
      <c r="G15" s="19"/>
      <c r="H15" s="23">
        <f>SUM(D15:F15)</f>
        <v>0</v>
      </c>
      <c r="I15" s="24">
        <v>0.69</v>
      </c>
      <c r="J15" s="63">
        <v>0.5</v>
      </c>
      <c r="K15" s="24">
        <v>0.35</v>
      </c>
      <c r="L15" s="25">
        <f>K15*H15</f>
        <v>0</v>
      </c>
      <c r="M15" s="15"/>
    </row>
    <row r="16" spans="1:13" ht="21" customHeight="1" thickTop="1">
      <c r="A16" s="75" t="s">
        <v>51</v>
      </c>
      <c r="B16" s="76"/>
      <c r="C16" s="79" t="s">
        <v>63</v>
      </c>
      <c r="D16" s="69">
        <v>873</v>
      </c>
      <c r="E16" s="70"/>
      <c r="F16" s="71"/>
      <c r="G16" s="22">
        <f>SUM(D16:F16)-H17</f>
        <v>873</v>
      </c>
      <c r="H16" s="20"/>
      <c r="I16" s="21"/>
      <c r="J16" s="21"/>
      <c r="K16" s="21"/>
      <c r="L16" s="21"/>
      <c r="M16" s="14"/>
    </row>
    <row r="17" spans="1:13" ht="21" customHeight="1" thickBot="1">
      <c r="A17" s="77"/>
      <c r="B17" s="78"/>
      <c r="C17" s="80"/>
      <c r="D17" s="72"/>
      <c r="E17" s="73"/>
      <c r="F17" s="74"/>
      <c r="G17" s="19"/>
      <c r="H17" s="23">
        <f>SUM(D17:F17)</f>
        <v>0</v>
      </c>
      <c r="I17" s="24">
        <v>0.69</v>
      </c>
      <c r="J17" s="63">
        <v>0.5</v>
      </c>
      <c r="K17" s="24">
        <v>0.35</v>
      </c>
      <c r="L17" s="25">
        <f>K17*H17</f>
        <v>0</v>
      </c>
      <c r="M17" s="15"/>
    </row>
    <row r="18" spans="1:13" ht="21" customHeight="1" thickTop="1">
      <c r="A18" s="75" t="s">
        <v>52</v>
      </c>
      <c r="B18" s="76"/>
      <c r="C18" s="79" t="s">
        <v>64</v>
      </c>
      <c r="D18" s="69">
        <v>309</v>
      </c>
      <c r="E18" s="70"/>
      <c r="F18" s="71"/>
      <c r="G18" s="22">
        <f>SUM(D18:F18)-H19</f>
        <v>309</v>
      </c>
      <c r="H18" s="20"/>
      <c r="I18" s="21"/>
      <c r="J18" s="21"/>
      <c r="K18" s="21"/>
      <c r="L18" s="21"/>
      <c r="M18" s="14"/>
    </row>
    <row r="19" spans="1:13" ht="21" customHeight="1" thickBot="1">
      <c r="A19" s="77"/>
      <c r="B19" s="78"/>
      <c r="C19" s="80"/>
      <c r="D19" s="72"/>
      <c r="E19" s="73"/>
      <c r="F19" s="74"/>
      <c r="G19" s="19"/>
      <c r="H19" s="23">
        <f>SUM(D19:F19)</f>
        <v>0</v>
      </c>
      <c r="I19" s="24">
        <v>0.69</v>
      </c>
      <c r="J19" s="63">
        <v>0.5</v>
      </c>
      <c r="K19" s="24">
        <v>0.35</v>
      </c>
      <c r="L19" s="25">
        <f>K19*H19</f>
        <v>0</v>
      </c>
      <c r="M19" s="15"/>
    </row>
    <row r="20" spans="1:13" ht="21" customHeight="1" thickTop="1">
      <c r="A20" s="75" t="s">
        <v>53</v>
      </c>
      <c r="B20" s="76"/>
      <c r="C20" s="79" t="s">
        <v>65</v>
      </c>
      <c r="D20" s="69">
        <v>52</v>
      </c>
      <c r="E20" s="70"/>
      <c r="F20" s="71"/>
      <c r="G20" s="22">
        <f>SUM(D20:F20)-H21</f>
        <v>52</v>
      </c>
      <c r="H20" s="20"/>
      <c r="I20" s="21"/>
      <c r="J20" s="21"/>
      <c r="K20" s="21"/>
      <c r="L20" s="21"/>
      <c r="M20" s="14"/>
    </row>
    <row r="21" spans="1:13" ht="21" customHeight="1" thickBot="1">
      <c r="A21" s="77"/>
      <c r="B21" s="78"/>
      <c r="C21" s="80"/>
      <c r="D21" s="72"/>
      <c r="E21" s="73"/>
      <c r="F21" s="74"/>
      <c r="G21" s="19"/>
      <c r="H21" s="23">
        <f>SUM(D21:F21)</f>
        <v>0</v>
      </c>
      <c r="I21" s="24">
        <v>0.69</v>
      </c>
      <c r="J21" s="63">
        <v>0.5</v>
      </c>
      <c r="K21" s="24">
        <v>0.35</v>
      </c>
      <c r="L21" s="25">
        <f>K21*H21</f>
        <v>0</v>
      </c>
      <c r="M21" s="15"/>
    </row>
    <row r="22" spans="1:13" ht="21" customHeight="1" thickTop="1">
      <c r="A22" s="75" t="s">
        <v>54</v>
      </c>
      <c r="B22" s="76"/>
      <c r="C22" s="79" t="s">
        <v>66</v>
      </c>
      <c r="D22" s="69">
        <v>11</v>
      </c>
      <c r="E22" s="70"/>
      <c r="F22" s="71"/>
      <c r="G22" s="22">
        <f>SUM(D22:F22)-H23</f>
        <v>11</v>
      </c>
      <c r="H22" s="20"/>
      <c r="I22" s="21"/>
      <c r="J22" s="21"/>
      <c r="K22" s="21"/>
      <c r="L22" s="21"/>
      <c r="M22" s="14"/>
    </row>
    <row r="23" spans="1:13" ht="21" customHeight="1" thickBot="1">
      <c r="A23" s="77"/>
      <c r="B23" s="78"/>
      <c r="C23" s="80"/>
      <c r="D23" s="72"/>
      <c r="E23" s="73"/>
      <c r="F23" s="74"/>
      <c r="G23" s="19"/>
      <c r="H23" s="23">
        <f>SUM(D23:F23)</f>
        <v>0</v>
      </c>
      <c r="I23" s="24">
        <v>0.69</v>
      </c>
      <c r="J23" s="63">
        <v>0.5</v>
      </c>
      <c r="K23" s="24">
        <v>0.35</v>
      </c>
      <c r="L23" s="25">
        <f>K23*H23</f>
        <v>0</v>
      </c>
      <c r="M23" s="15"/>
    </row>
    <row r="24" spans="1:13" ht="21" customHeight="1" thickTop="1">
      <c r="A24" s="75" t="s">
        <v>55</v>
      </c>
      <c r="B24" s="76"/>
      <c r="C24" s="79" t="s">
        <v>67</v>
      </c>
      <c r="D24" s="69">
        <v>673</v>
      </c>
      <c r="E24" s="70"/>
      <c r="F24" s="71"/>
      <c r="G24" s="22">
        <f>SUM(D24:F24)-H25</f>
        <v>673</v>
      </c>
      <c r="H24" s="20"/>
      <c r="I24" s="21"/>
      <c r="J24" s="21"/>
      <c r="K24" s="21"/>
      <c r="L24" s="21"/>
      <c r="M24" s="14"/>
    </row>
    <row r="25" spans="1:13" ht="21" customHeight="1" thickBot="1">
      <c r="A25" s="77"/>
      <c r="B25" s="78"/>
      <c r="C25" s="80"/>
      <c r="D25" s="72"/>
      <c r="E25" s="73"/>
      <c r="F25" s="74"/>
      <c r="G25" s="19"/>
      <c r="H25" s="23">
        <f>SUM(D25:F25)</f>
        <v>0</v>
      </c>
      <c r="I25" s="24">
        <v>0.69</v>
      </c>
      <c r="J25" s="63">
        <v>0.5</v>
      </c>
      <c r="K25" s="24">
        <v>0.35</v>
      </c>
      <c r="L25" s="25">
        <f>K25*H25</f>
        <v>0</v>
      </c>
      <c r="M25" s="15"/>
    </row>
    <row r="26" spans="1:13" ht="21" customHeight="1" thickTop="1">
      <c r="A26" s="75" t="s">
        <v>56</v>
      </c>
      <c r="B26" s="76"/>
      <c r="C26" s="79" t="s">
        <v>68</v>
      </c>
      <c r="D26" s="69">
        <v>366</v>
      </c>
      <c r="E26" s="70"/>
      <c r="F26" s="71"/>
      <c r="G26" s="22">
        <f>SUM(D26:F26)-H27</f>
        <v>366</v>
      </c>
      <c r="H26" s="20"/>
      <c r="I26" s="21"/>
      <c r="J26" s="21"/>
      <c r="K26" s="21"/>
      <c r="L26" s="21"/>
      <c r="M26" s="14"/>
    </row>
    <row r="27" spans="1:13" ht="21" customHeight="1" thickBot="1">
      <c r="A27" s="77"/>
      <c r="B27" s="78"/>
      <c r="C27" s="80"/>
      <c r="D27" s="72"/>
      <c r="E27" s="73"/>
      <c r="F27" s="74"/>
      <c r="G27" s="19"/>
      <c r="H27" s="23">
        <f>SUM(D27:F27)</f>
        <v>0</v>
      </c>
      <c r="I27" s="24">
        <v>0.69</v>
      </c>
      <c r="J27" s="63">
        <v>0.5</v>
      </c>
      <c r="K27" s="24">
        <v>0.35</v>
      </c>
      <c r="L27" s="25">
        <f>K27*H27</f>
        <v>0</v>
      </c>
      <c r="M27" s="15"/>
    </row>
    <row r="28" spans="1:13" ht="21" customHeight="1" thickTop="1">
      <c r="A28" s="75" t="s">
        <v>57</v>
      </c>
      <c r="B28" s="76"/>
      <c r="C28" s="79" t="s">
        <v>69</v>
      </c>
      <c r="D28" s="69">
        <v>349</v>
      </c>
      <c r="E28" s="70"/>
      <c r="F28" s="71"/>
      <c r="G28" s="22">
        <f>SUM(D28:F28)-H29</f>
        <v>349</v>
      </c>
      <c r="H28" s="20"/>
      <c r="I28" s="21"/>
      <c r="J28" s="21"/>
      <c r="K28" s="21"/>
      <c r="L28" s="21"/>
      <c r="M28" s="14"/>
    </row>
    <row r="29" spans="1:13" ht="21" customHeight="1" thickBot="1">
      <c r="A29" s="77"/>
      <c r="B29" s="78"/>
      <c r="C29" s="80"/>
      <c r="D29" s="72"/>
      <c r="E29" s="73"/>
      <c r="F29" s="74"/>
      <c r="G29" s="19"/>
      <c r="H29" s="23">
        <f>SUM(D29:F29)</f>
        <v>0</v>
      </c>
      <c r="I29" s="24">
        <v>0.69</v>
      </c>
      <c r="J29" s="63">
        <v>0.5</v>
      </c>
      <c r="K29" s="24">
        <v>0.35</v>
      </c>
      <c r="L29" s="25">
        <f>K29*H29</f>
        <v>0</v>
      </c>
      <c r="M29" s="15"/>
    </row>
    <row r="30" ht="12" thickTop="1"/>
    <row r="31" spans="1:25" ht="12.7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5"/>
      <c r="T31" s="55"/>
      <c r="U31" s="55"/>
      <c r="V31" s="55"/>
      <c r="W31" s="55"/>
      <c r="X31" s="55"/>
      <c r="Y31" s="55"/>
    </row>
    <row r="32" spans="1:25" ht="15">
      <c r="A32" s="81" t="s">
        <v>58</v>
      </c>
      <c r="B32" s="81"/>
      <c r="C32" s="81"/>
      <c r="D32"/>
      <c r="E32"/>
      <c r="F32"/>
      <c r="H32"/>
      <c r="I32"/>
      <c r="J32"/>
      <c r="K32"/>
      <c r="L32"/>
      <c r="Y32" s="55"/>
    </row>
    <row r="33" spans="1:25" ht="15">
      <c r="A33" s="59"/>
      <c r="B33" s="59"/>
      <c r="C33" s="59"/>
      <c r="D33"/>
      <c r="E33"/>
      <c r="F33"/>
      <c r="H33"/>
      <c r="I33"/>
      <c r="J33"/>
      <c r="K33"/>
      <c r="L33"/>
      <c r="Y33" s="55"/>
    </row>
    <row r="34" spans="1:25" ht="15">
      <c r="A34" s="68" t="s">
        <v>59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55"/>
    </row>
    <row r="35" spans="1:25" ht="1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55"/>
    </row>
    <row r="36" spans="1:25" ht="15">
      <c r="A36" s="68" t="s">
        <v>60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2"/>
      <c r="W36" s="62"/>
      <c r="X36" s="62"/>
      <c r="Y36" s="55"/>
    </row>
    <row r="37" spans="1:25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2"/>
      <c r="U37" s="62"/>
      <c r="V37" s="62"/>
      <c r="W37" s="62"/>
      <c r="X37" s="62"/>
      <c r="Y37" s="55"/>
    </row>
    <row r="38" spans="1:25" ht="15">
      <c r="A38" s="68" t="s">
        <v>61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2"/>
      <c r="U38" s="62"/>
      <c r="V38" s="62"/>
      <c r="W38" s="62"/>
      <c r="X38" s="62"/>
      <c r="Y38" s="55"/>
    </row>
    <row r="39" spans="1:25" ht="15">
      <c r="A39" s="62"/>
      <c r="Y39" s="55"/>
    </row>
    <row r="40" spans="1:25" ht="15">
      <c r="A40" s="62"/>
      <c r="Y40" s="55"/>
    </row>
    <row r="41" spans="1:25" ht="15">
      <c r="A41" s="62"/>
      <c r="Y41" s="55"/>
    </row>
    <row r="42" ht="15">
      <c r="A42" s="62"/>
    </row>
    <row r="43" ht="15">
      <c r="A43" s="62"/>
    </row>
  </sheetData>
  <sheetProtection password="CF66" sheet="1" objects="1" scenarios="1"/>
  <protectedRanges>
    <protectedRange sqref="C2:D4" name="Диапазон5"/>
    <protectedRange sqref="D29:F29 D15:F15 D17:F17 D19:F19 D21:F21 D23:F23 D25:F25 D27:F27" name="Диапазон1"/>
  </protectedRanges>
  <mergeCells count="58">
    <mergeCell ref="A22:B23"/>
    <mergeCell ref="A24:B25"/>
    <mergeCell ref="A16:B17"/>
    <mergeCell ref="C16:C17"/>
    <mergeCell ref="A18:B19"/>
    <mergeCell ref="C18:C19"/>
    <mergeCell ref="C22:C23"/>
    <mergeCell ref="C24:C25"/>
    <mergeCell ref="C20:C21"/>
    <mergeCell ref="E5:M6"/>
    <mergeCell ref="C7:D7"/>
    <mergeCell ref="I9:K9"/>
    <mergeCell ref="B9:F9"/>
    <mergeCell ref="A20:B21"/>
    <mergeCell ref="A11:B12"/>
    <mergeCell ref="C2:D2"/>
    <mergeCell ref="C4:D4"/>
    <mergeCell ref="C5:D5"/>
    <mergeCell ref="C3:D3"/>
    <mergeCell ref="E2:M4"/>
    <mergeCell ref="A14:B15"/>
    <mergeCell ref="C14:C15"/>
    <mergeCell ref="G9:H9"/>
    <mergeCell ref="C11:C12"/>
    <mergeCell ref="K11:K12"/>
    <mergeCell ref="H11:H12"/>
    <mergeCell ref="I11:I12"/>
    <mergeCell ref="G11:G12"/>
    <mergeCell ref="J11:J12"/>
    <mergeCell ref="D29:F29"/>
    <mergeCell ref="O11:O12"/>
    <mergeCell ref="D11:F12"/>
    <mergeCell ref="M11:M12"/>
    <mergeCell ref="L11:L12"/>
    <mergeCell ref="A13:M13"/>
    <mergeCell ref="A38:S38"/>
    <mergeCell ref="A28:B29"/>
    <mergeCell ref="C28:C29"/>
    <mergeCell ref="A26:B27"/>
    <mergeCell ref="C26:C27"/>
    <mergeCell ref="A32:C32"/>
    <mergeCell ref="A34:X34"/>
    <mergeCell ref="D22:F22"/>
    <mergeCell ref="D23:F23"/>
    <mergeCell ref="D24:F24"/>
    <mergeCell ref="D25:F25"/>
    <mergeCell ref="D26:F26"/>
    <mergeCell ref="D27:F27"/>
    <mergeCell ref="A36:U36"/>
    <mergeCell ref="D14:F14"/>
    <mergeCell ref="D15:F15"/>
    <mergeCell ref="D16:F16"/>
    <mergeCell ref="D17:F17"/>
    <mergeCell ref="D18:F18"/>
    <mergeCell ref="D19:F19"/>
    <mergeCell ref="D20:F20"/>
    <mergeCell ref="D21:F21"/>
    <mergeCell ref="D28:F28"/>
  </mergeCells>
  <conditionalFormatting sqref="E5:M6">
    <cfRule type="cellIs" priority="4" dxfId="2" operator="equal" stopIfTrue="1">
      <formula>$S$5</formula>
    </cfRule>
    <cfRule type="cellIs" priority="5" dxfId="0" operator="equal" stopIfTrue="1">
      <formula>$S$6</formula>
    </cfRule>
  </conditionalFormatting>
  <dataValidations count="2">
    <dataValidation type="whole" operator="lessThanOrEqual" allowBlank="1" showErrorMessage="1" promptTitle="Внимание! " errorTitle="Так нельзя!" error="Такого количества в остатках нет." sqref="D15 D17 D19 D21 D23 D25 D27 D29">
      <formula1>D14</formula1>
    </dataValidation>
    <dataValidation type="list" showDropDown="1" sqref="D6 C5:D5">
      <formula1>Шнурки!#REF!</formula1>
    </dataValidation>
  </dataValidations>
  <hyperlinks>
    <hyperlink ref="C14" r:id="rId1" display="http://www.heelys-russia.com/catalog/13-2010-05-17-13-16-48/detail/859-shoelaces4170?tmpl=component"/>
    <hyperlink ref="C16" r:id="rId2" display="http://www.heelys-russia.com/catalog/13-2010-05-17-13-16-48/detail/938-4172?tmpl=component"/>
    <hyperlink ref="C18" r:id="rId3" display="http://www.heelys-russia.com/catalog/13-2010-05-17-13-16-48/detail/861-shoelaces4272?tmpl=component"/>
    <hyperlink ref="C20" r:id="rId4" display="http://www.heelys-russia.com/catalog/13-2010-05-17-13-16-48/detail/862-shoelaces4273?tmpl=component"/>
    <hyperlink ref="C22" r:id="rId5" display="http://www.heelys-russia.com/catalog/13-2010-05-17-13-16-48/detail/863-shoelaces4274?tmpl=component"/>
    <hyperlink ref="C24" r:id="rId6" display="http://www.heelys-russia.com/catalog/13-2010-05-17-13-16-48/detail/864-shoelaces4275?tmpl=component"/>
    <hyperlink ref="C26" r:id="rId7" display="http://www.heelys-russia.com/catalog/13-2010-05-17-13-16-48/detail/865-shoelaces4276?tmpl=component"/>
    <hyperlink ref="C28" r:id="rId8" display="http://www.heelys-russia.com/catalog/13-2010-05-17-13-16-48/detail/866-shoelaces4277?tmpl=componen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4" width="17.33203125" style="0" customWidth="1"/>
    <col min="8" max="8" width="12.66015625" style="0" customWidth="1"/>
    <col min="9" max="9" width="13.16015625" style="0" customWidth="1"/>
    <col min="10" max="10" width="13.83203125" style="0" customWidth="1"/>
    <col min="11" max="11" width="14" style="0" customWidth="1"/>
    <col min="12" max="12" width="13.83203125" style="0" customWidth="1"/>
    <col min="13" max="13" width="14" style="0" customWidth="1"/>
    <col min="14" max="14" width="13.5" style="0" customWidth="1"/>
    <col min="15" max="15" width="13.66015625" style="0" customWidth="1"/>
    <col min="16" max="16" width="14.33203125" style="0" customWidth="1"/>
  </cols>
  <sheetData>
    <row r="1" spans="1:8" ht="12.75">
      <c r="A1" s="31"/>
      <c r="B1" s="129" t="s">
        <v>20</v>
      </c>
      <c r="C1" s="129"/>
      <c r="D1" s="129"/>
      <c r="E1" s="31"/>
      <c r="F1" s="32"/>
      <c r="G1" s="32"/>
      <c r="H1" s="32"/>
    </row>
    <row r="2" spans="1:8" ht="12.75">
      <c r="A2" s="31"/>
      <c r="B2" s="129" t="s">
        <v>21</v>
      </c>
      <c r="C2" s="129"/>
      <c r="D2" s="129"/>
      <c r="E2" s="31"/>
      <c r="F2" s="32"/>
      <c r="G2" s="32"/>
      <c r="H2" s="32"/>
    </row>
    <row r="3" spans="1:8" ht="12.75">
      <c r="A3" s="31"/>
      <c r="B3" s="31"/>
      <c r="C3" s="31"/>
      <c r="D3" s="31"/>
      <c r="E3" s="31"/>
      <c r="F3" s="32"/>
      <c r="G3" s="32"/>
      <c r="H3" s="32"/>
    </row>
    <row r="4" spans="1:8" ht="12.75">
      <c r="A4" s="31"/>
      <c r="B4" s="130" t="s">
        <v>22</v>
      </c>
      <c r="C4" s="130" t="s">
        <v>23</v>
      </c>
      <c r="D4" s="130" t="s">
        <v>24</v>
      </c>
      <c r="E4" s="31"/>
      <c r="F4" s="32"/>
      <c r="G4" s="32"/>
      <c r="H4" s="32"/>
    </row>
    <row r="5" spans="1:8" ht="12.75">
      <c r="A5" s="31"/>
      <c r="B5" s="130"/>
      <c r="C5" s="130"/>
      <c r="D5" s="130"/>
      <c r="E5" s="31"/>
      <c r="F5" s="32"/>
      <c r="G5" s="32"/>
      <c r="H5" s="32"/>
    </row>
    <row r="6" spans="1:8" ht="12.75">
      <c r="A6" s="31"/>
      <c r="B6" s="33">
        <v>17</v>
      </c>
      <c r="C6" s="34">
        <v>30</v>
      </c>
      <c r="D6" s="35" t="s">
        <v>25</v>
      </c>
      <c r="E6" s="31"/>
      <c r="F6" s="32"/>
      <c r="G6" s="32"/>
      <c r="H6" s="32"/>
    </row>
    <row r="7" spans="1:8" ht="12.75">
      <c r="A7" s="31"/>
      <c r="B7" s="33">
        <v>18</v>
      </c>
      <c r="C7" s="34">
        <v>31</v>
      </c>
      <c r="D7" s="35" t="s">
        <v>26</v>
      </c>
      <c r="E7" s="31"/>
      <c r="F7" s="32"/>
      <c r="G7" s="32"/>
      <c r="H7" s="32"/>
    </row>
    <row r="8" spans="1:8" ht="12.75">
      <c r="A8" s="31"/>
      <c r="B8" s="33">
        <v>19</v>
      </c>
      <c r="C8" s="34">
        <v>32</v>
      </c>
      <c r="D8" s="35">
        <v>1</v>
      </c>
      <c r="E8" s="31"/>
      <c r="F8" s="32"/>
      <c r="G8" s="32"/>
      <c r="H8" s="32"/>
    </row>
    <row r="9" spans="1:8" ht="12.75">
      <c r="A9" s="31"/>
      <c r="B9" s="33">
        <v>20</v>
      </c>
      <c r="C9" s="34">
        <v>33</v>
      </c>
      <c r="D9" s="35">
        <v>2</v>
      </c>
      <c r="E9" s="31"/>
      <c r="F9" s="32"/>
      <c r="G9" s="32"/>
      <c r="H9" s="32"/>
    </row>
    <row r="10" spans="1:8" ht="12.75">
      <c r="A10" s="31"/>
      <c r="B10" s="33">
        <v>21</v>
      </c>
      <c r="C10" s="34">
        <v>34</v>
      </c>
      <c r="D10" s="35">
        <v>3</v>
      </c>
      <c r="E10" s="31"/>
      <c r="F10" s="32"/>
      <c r="G10" s="32"/>
      <c r="H10" s="32"/>
    </row>
    <row r="11" spans="1:8" ht="12.75">
      <c r="A11" s="31"/>
      <c r="B11" s="33">
        <v>22</v>
      </c>
      <c r="C11" s="34">
        <v>35</v>
      </c>
      <c r="D11" s="35">
        <v>4</v>
      </c>
      <c r="E11" s="31"/>
      <c r="F11" s="32"/>
      <c r="G11" s="32"/>
      <c r="H11" s="32"/>
    </row>
    <row r="12" spans="1:8" ht="12.75">
      <c r="A12" s="31"/>
      <c r="B12" s="33">
        <v>23</v>
      </c>
      <c r="C12" s="34">
        <v>36.5</v>
      </c>
      <c r="D12" s="35">
        <v>5</v>
      </c>
      <c r="E12" s="31"/>
      <c r="F12" s="32"/>
      <c r="G12" s="32"/>
      <c r="H12" s="32"/>
    </row>
    <row r="13" spans="1:8" ht="12.75">
      <c r="A13" s="31"/>
      <c r="B13" s="33">
        <v>24</v>
      </c>
      <c r="C13" s="34">
        <v>38</v>
      </c>
      <c r="D13" s="35">
        <v>6</v>
      </c>
      <c r="E13" s="31"/>
      <c r="F13" s="32"/>
      <c r="G13" s="32"/>
      <c r="H13" s="32"/>
    </row>
    <row r="14" spans="1:8" ht="12.75">
      <c r="A14" s="31"/>
      <c r="B14" s="33">
        <v>25</v>
      </c>
      <c r="C14" s="34">
        <v>39</v>
      </c>
      <c r="D14" s="35">
        <v>7</v>
      </c>
      <c r="E14" s="31"/>
      <c r="F14" s="32"/>
      <c r="G14" s="32"/>
      <c r="H14" s="32"/>
    </row>
    <row r="15" spans="1:8" ht="12.75">
      <c r="A15" s="31"/>
      <c r="B15" s="33">
        <v>26</v>
      </c>
      <c r="C15" s="34">
        <v>40.5</v>
      </c>
      <c r="D15" s="35">
        <v>8</v>
      </c>
      <c r="E15" s="31"/>
      <c r="F15" s="32"/>
      <c r="G15" s="32"/>
      <c r="H15" s="32"/>
    </row>
    <row r="16" spans="1:8" ht="12.75">
      <c r="A16" s="31"/>
      <c r="B16" s="33">
        <v>27</v>
      </c>
      <c r="C16" s="34">
        <v>42</v>
      </c>
      <c r="D16" s="35">
        <v>9</v>
      </c>
      <c r="E16" s="31"/>
      <c r="F16" s="32"/>
      <c r="G16" s="32"/>
      <c r="H16" s="32"/>
    </row>
    <row r="17" spans="1:8" ht="15">
      <c r="A17" s="31"/>
      <c r="B17" s="33">
        <v>28</v>
      </c>
      <c r="C17" s="34">
        <v>43</v>
      </c>
      <c r="D17" s="35">
        <v>10</v>
      </c>
      <c r="E17" s="31"/>
      <c r="F17" s="36"/>
      <c r="G17" s="36"/>
      <c r="H17" s="32"/>
    </row>
    <row r="18" spans="1:8" ht="15">
      <c r="A18" s="31"/>
      <c r="B18" s="33">
        <v>29</v>
      </c>
      <c r="C18" s="34">
        <v>44.5</v>
      </c>
      <c r="D18" s="35">
        <v>11</v>
      </c>
      <c r="E18" s="31"/>
      <c r="F18" s="36"/>
      <c r="G18" s="36"/>
      <c r="H18" s="32"/>
    </row>
    <row r="19" spans="1:8" ht="15">
      <c r="A19" s="31"/>
      <c r="B19" s="33">
        <v>30</v>
      </c>
      <c r="C19" s="34">
        <v>45.5</v>
      </c>
      <c r="D19" s="35">
        <v>12</v>
      </c>
      <c r="E19" s="31"/>
      <c r="F19" s="36"/>
      <c r="G19" s="36"/>
      <c r="H19" s="32"/>
    </row>
    <row r="20" spans="1:8" ht="15">
      <c r="A20" s="36"/>
      <c r="B20" s="36"/>
      <c r="C20" s="36"/>
      <c r="D20" s="36"/>
      <c r="E20" s="36"/>
      <c r="F20" s="36"/>
      <c r="G20" s="37"/>
      <c r="H20" s="32"/>
    </row>
    <row r="21" spans="1:8" ht="12.75">
      <c r="A21" s="32"/>
      <c r="B21" s="38" t="s">
        <v>27</v>
      </c>
      <c r="C21" s="38"/>
      <c r="D21" s="38"/>
      <c r="E21" s="32"/>
      <c r="F21" s="32"/>
      <c r="G21" s="32"/>
      <c r="H21" s="32"/>
    </row>
    <row r="22" spans="1:8" ht="15">
      <c r="A22" s="36"/>
      <c r="B22" s="36"/>
      <c r="C22" s="36"/>
      <c r="D22" s="36"/>
      <c r="E22" s="36"/>
      <c r="F22" s="36"/>
      <c r="G22" s="36"/>
      <c r="H22" s="32"/>
    </row>
    <row r="23" spans="1:16" ht="11.25">
      <c r="A23" s="32"/>
      <c r="B23" s="39"/>
      <c r="C23" s="131" t="s">
        <v>28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1:16" ht="15">
      <c r="A24" s="36"/>
      <c r="B24" s="39" t="s">
        <v>29</v>
      </c>
      <c r="C24" s="39" t="s">
        <v>25</v>
      </c>
      <c r="D24" s="39" t="s">
        <v>26</v>
      </c>
      <c r="E24" s="39">
        <v>1</v>
      </c>
      <c r="F24" s="39">
        <v>2</v>
      </c>
      <c r="G24" s="39">
        <v>3</v>
      </c>
      <c r="H24" s="39">
        <v>4</v>
      </c>
      <c r="I24" s="39">
        <v>5</v>
      </c>
      <c r="J24" s="39">
        <v>6</v>
      </c>
      <c r="K24" s="39">
        <v>7</v>
      </c>
      <c r="L24" s="39">
        <v>8</v>
      </c>
      <c r="M24" s="39">
        <v>9</v>
      </c>
      <c r="N24" s="39">
        <v>10</v>
      </c>
      <c r="O24" s="39">
        <v>11</v>
      </c>
      <c r="P24" s="39">
        <v>12</v>
      </c>
    </row>
    <row r="25" spans="2:16" ht="30">
      <c r="B25" s="40">
        <v>7640</v>
      </c>
      <c r="C25" s="41" t="s">
        <v>30</v>
      </c>
      <c r="D25" s="41" t="s">
        <v>30</v>
      </c>
      <c r="E25" s="41" t="s">
        <v>30</v>
      </c>
      <c r="F25" s="41" t="s">
        <v>30</v>
      </c>
      <c r="G25" s="41" t="s">
        <v>30</v>
      </c>
      <c r="H25" s="41" t="s">
        <v>30</v>
      </c>
      <c r="I25" s="41" t="s">
        <v>30</v>
      </c>
      <c r="J25" s="41" t="s">
        <v>30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 t="s">
        <v>31</v>
      </c>
    </row>
    <row r="26" spans="1:16" ht="30">
      <c r="A26" s="42"/>
      <c r="B26" s="43">
        <v>7688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2:16" ht="30">
      <c r="B27" s="40">
        <v>7803</v>
      </c>
      <c r="C27" s="41" t="s">
        <v>30</v>
      </c>
      <c r="D27" s="41" t="s">
        <v>30</v>
      </c>
      <c r="E27" s="41" t="s">
        <v>30</v>
      </c>
      <c r="F27" s="41" t="s">
        <v>30</v>
      </c>
      <c r="G27" s="41" t="s">
        <v>30</v>
      </c>
      <c r="H27" s="41" t="s">
        <v>30</v>
      </c>
      <c r="I27" s="41" t="s">
        <v>30</v>
      </c>
      <c r="J27" s="41" t="s">
        <v>30</v>
      </c>
      <c r="K27" s="39" t="s">
        <v>31</v>
      </c>
      <c r="L27" s="39" t="s">
        <v>31</v>
      </c>
      <c r="M27" s="39" t="s">
        <v>31</v>
      </c>
      <c r="N27" s="39" t="s">
        <v>31</v>
      </c>
      <c r="O27" s="39" t="s">
        <v>31</v>
      </c>
      <c r="P27" s="39" t="s">
        <v>31</v>
      </c>
    </row>
    <row r="28" spans="2:16" ht="18.75">
      <c r="B28" s="43">
        <v>7831</v>
      </c>
      <c r="C28" s="46" t="s">
        <v>32</v>
      </c>
      <c r="D28" s="46" t="s">
        <v>32</v>
      </c>
      <c r="E28" s="46" t="s">
        <v>32</v>
      </c>
      <c r="F28" s="46" t="s">
        <v>32</v>
      </c>
      <c r="G28" s="46" t="s">
        <v>32</v>
      </c>
      <c r="H28" s="46" t="s">
        <v>32</v>
      </c>
      <c r="I28" s="46" t="s">
        <v>32</v>
      </c>
      <c r="J28" s="46" t="s">
        <v>32</v>
      </c>
      <c r="K28" s="47" t="s">
        <v>33</v>
      </c>
      <c r="L28" s="47" t="s">
        <v>33</v>
      </c>
      <c r="M28" s="48" t="s">
        <v>34</v>
      </c>
      <c r="N28" s="48" t="s">
        <v>34</v>
      </c>
      <c r="O28" s="48" t="s">
        <v>34</v>
      </c>
      <c r="P28" s="48" t="s">
        <v>34</v>
      </c>
    </row>
    <row r="29" spans="2:16" ht="30">
      <c r="B29" s="40">
        <v>7832</v>
      </c>
      <c r="C29" s="41" t="s">
        <v>30</v>
      </c>
      <c r="D29" s="41" t="s">
        <v>30</v>
      </c>
      <c r="E29" s="41" t="s">
        <v>30</v>
      </c>
      <c r="F29" s="41" t="s">
        <v>30</v>
      </c>
      <c r="G29" s="41" t="s">
        <v>30</v>
      </c>
      <c r="H29" s="41" t="s">
        <v>30</v>
      </c>
      <c r="I29" s="39" t="s">
        <v>31</v>
      </c>
      <c r="J29" s="39" t="s">
        <v>31</v>
      </c>
      <c r="K29" s="39" t="s">
        <v>31</v>
      </c>
      <c r="L29" s="39" t="s">
        <v>31</v>
      </c>
      <c r="M29" s="39" t="s">
        <v>31</v>
      </c>
      <c r="N29" s="39" t="s">
        <v>31</v>
      </c>
      <c r="O29" s="39" t="s">
        <v>31</v>
      </c>
      <c r="P29" s="39" t="s">
        <v>31</v>
      </c>
    </row>
    <row r="30" spans="2:16" ht="18.75">
      <c r="B30" s="43">
        <v>7855</v>
      </c>
      <c r="C30" s="46" t="s">
        <v>32</v>
      </c>
      <c r="D30" s="46" t="s">
        <v>32</v>
      </c>
      <c r="E30" s="46" t="s">
        <v>32</v>
      </c>
      <c r="F30" s="46" t="s">
        <v>32</v>
      </c>
      <c r="G30" s="46" t="s">
        <v>32</v>
      </c>
      <c r="H30" s="46" t="s">
        <v>32</v>
      </c>
      <c r="I30" s="46" t="s">
        <v>32</v>
      </c>
      <c r="J30" s="46" t="s">
        <v>32</v>
      </c>
      <c r="K30" s="47" t="s">
        <v>33</v>
      </c>
      <c r="L30" s="47" t="s">
        <v>33</v>
      </c>
      <c r="M30" s="48" t="s">
        <v>34</v>
      </c>
      <c r="N30" s="48" t="s">
        <v>34</v>
      </c>
      <c r="O30" s="48" t="s">
        <v>34</v>
      </c>
      <c r="P30" s="48" t="s">
        <v>34</v>
      </c>
    </row>
    <row r="31" spans="1:16" ht="18.75">
      <c r="A31" s="42"/>
      <c r="B31" s="40">
        <v>7856</v>
      </c>
      <c r="C31" s="49" t="s">
        <v>32</v>
      </c>
      <c r="D31" s="49" t="s">
        <v>32</v>
      </c>
      <c r="E31" s="49" t="s">
        <v>32</v>
      </c>
      <c r="F31" s="49" t="s">
        <v>32</v>
      </c>
      <c r="G31" s="49" t="s">
        <v>32</v>
      </c>
      <c r="H31" s="49" t="s">
        <v>32</v>
      </c>
      <c r="I31" s="49" t="s">
        <v>32</v>
      </c>
      <c r="J31" s="49" t="s">
        <v>32</v>
      </c>
      <c r="K31" s="50" t="s">
        <v>33</v>
      </c>
      <c r="L31" s="50" t="s">
        <v>33</v>
      </c>
      <c r="M31" s="51" t="s">
        <v>34</v>
      </c>
      <c r="N31" s="51" t="s">
        <v>34</v>
      </c>
      <c r="O31" s="51" t="s">
        <v>34</v>
      </c>
      <c r="P31" s="51" t="s">
        <v>34</v>
      </c>
    </row>
    <row r="32" spans="2:16" ht="18.75">
      <c r="B32" s="43">
        <v>7857</v>
      </c>
      <c r="C32" s="46" t="s">
        <v>32</v>
      </c>
      <c r="D32" s="46" t="s">
        <v>32</v>
      </c>
      <c r="E32" s="46" t="s">
        <v>32</v>
      </c>
      <c r="F32" s="46" t="s">
        <v>32</v>
      </c>
      <c r="G32" s="46" t="s">
        <v>32</v>
      </c>
      <c r="H32" s="46" t="s">
        <v>32</v>
      </c>
      <c r="I32" s="46" t="s">
        <v>32</v>
      </c>
      <c r="J32" s="46" t="s">
        <v>32</v>
      </c>
      <c r="K32" s="47" t="s">
        <v>33</v>
      </c>
      <c r="L32" s="47" t="s">
        <v>33</v>
      </c>
      <c r="M32" s="48" t="s">
        <v>34</v>
      </c>
      <c r="N32" s="48" t="s">
        <v>34</v>
      </c>
      <c r="O32" s="48" t="s">
        <v>34</v>
      </c>
      <c r="P32" s="48" t="s">
        <v>34</v>
      </c>
    </row>
    <row r="33" spans="2:16" ht="18.75">
      <c r="B33" s="40">
        <v>7858</v>
      </c>
      <c r="C33" s="49" t="s">
        <v>32</v>
      </c>
      <c r="D33" s="49" t="s">
        <v>32</v>
      </c>
      <c r="E33" s="49" t="s">
        <v>32</v>
      </c>
      <c r="F33" s="49" t="s">
        <v>32</v>
      </c>
      <c r="G33" s="49" t="s">
        <v>32</v>
      </c>
      <c r="H33" s="49" t="s">
        <v>32</v>
      </c>
      <c r="I33" s="49" t="s">
        <v>32</v>
      </c>
      <c r="J33" s="49" t="s">
        <v>32</v>
      </c>
      <c r="K33" s="50" t="s">
        <v>33</v>
      </c>
      <c r="L33" s="50" t="s">
        <v>33</v>
      </c>
      <c r="M33" s="51" t="s">
        <v>34</v>
      </c>
      <c r="N33" s="51" t="s">
        <v>34</v>
      </c>
      <c r="O33" s="51" t="s">
        <v>34</v>
      </c>
      <c r="P33" s="51" t="s">
        <v>34</v>
      </c>
    </row>
    <row r="34" spans="2:16" ht="18.75">
      <c r="B34" s="43">
        <v>7859</v>
      </c>
      <c r="C34" s="46" t="s">
        <v>32</v>
      </c>
      <c r="D34" s="46" t="s">
        <v>32</v>
      </c>
      <c r="E34" s="46" t="s">
        <v>32</v>
      </c>
      <c r="F34" s="46" t="s">
        <v>32</v>
      </c>
      <c r="G34" s="46" t="s">
        <v>32</v>
      </c>
      <c r="H34" s="46" t="s">
        <v>32</v>
      </c>
      <c r="I34" s="46" t="s">
        <v>32</v>
      </c>
      <c r="J34" s="46" t="s">
        <v>32</v>
      </c>
      <c r="K34" s="47" t="s">
        <v>33</v>
      </c>
      <c r="L34" s="47" t="s">
        <v>33</v>
      </c>
      <c r="M34" s="48" t="s">
        <v>34</v>
      </c>
      <c r="N34" s="48" t="s">
        <v>34</v>
      </c>
      <c r="O34" s="48" t="s">
        <v>34</v>
      </c>
      <c r="P34" s="48" t="s">
        <v>34</v>
      </c>
    </row>
    <row r="35" spans="2:16" ht="18.75">
      <c r="B35" s="40">
        <v>7860</v>
      </c>
      <c r="C35" s="49" t="s">
        <v>32</v>
      </c>
      <c r="D35" s="49" t="s">
        <v>32</v>
      </c>
      <c r="E35" s="49" t="s">
        <v>32</v>
      </c>
      <c r="F35" s="49" t="s">
        <v>32</v>
      </c>
      <c r="G35" s="49" t="s">
        <v>32</v>
      </c>
      <c r="H35" s="49" t="s">
        <v>32</v>
      </c>
      <c r="I35" s="49" t="s">
        <v>32</v>
      </c>
      <c r="J35" s="49" t="s">
        <v>32</v>
      </c>
      <c r="K35" s="50" t="s">
        <v>33</v>
      </c>
      <c r="L35" s="50" t="s">
        <v>33</v>
      </c>
      <c r="M35" s="51" t="s">
        <v>34</v>
      </c>
      <c r="N35" s="51" t="s">
        <v>34</v>
      </c>
      <c r="O35" s="51" t="s">
        <v>34</v>
      </c>
      <c r="P35" s="51" t="s">
        <v>34</v>
      </c>
    </row>
    <row r="36" spans="2:16" ht="18.75">
      <c r="B36" s="43">
        <v>7861</v>
      </c>
      <c r="C36" s="46" t="s">
        <v>32</v>
      </c>
      <c r="D36" s="46" t="s">
        <v>32</v>
      </c>
      <c r="E36" s="46" t="s">
        <v>32</v>
      </c>
      <c r="F36" s="46" t="s">
        <v>32</v>
      </c>
      <c r="G36" s="46" t="s">
        <v>32</v>
      </c>
      <c r="H36" s="46" t="s">
        <v>32</v>
      </c>
      <c r="I36" s="46" t="s">
        <v>32</v>
      </c>
      <c r="J36" s="46" t="s">
        <v>32</v>
      </c>
      <c r="K36" s="47" t="s">
        <v>33</v>
      </c>
      <c r="L36" s="47" t="s">
        <v>33</v>
      </c>
      <c r="M36" s="48" t="s">
        <v>34</v>
      </c>
      <c r="N36" s="48" t="s">
        <v>34</v>
      </c>
      <c r="O36" s="48" t="s">
        <v>34</v>
      </c>
      <c r="P36" s="48" t="s">
        <v>34</v>
      </c>
    </row>
    <row r="37" spans="2:16" ht="18.75">
      <c r="B37" s="40">
        <v>7862</v>
      </c>
      <c r="C37" s="49" t="s">
        <v>32</v>
      </c>
      <c r="D37" s="49" t="s">
        <v>32</v>
      </c>
      <c r="E37" s="49" t="s">
        <v>32</v>
      </c>
      <c r="F37" s="49" t="s">
        <v>32</v>
      </c>
      <c r="G37" s="49" t="s">
        <v>32</v>
      </c>
      <c r="H37" s="49" t="s">
        <v>32</v>
      </c>
      <c r="I37" s="49" t="s">
        <v>32</v>
      </c>
      <c r="J37" s="49" t="s">
        <v>32</v>
      </c>
      <c r="K37" s="50" t="s">
        <v>33</v>
      </c>
      <c r="L37" s="50" t="s">
        <v>33</v>
      </c>
      <c r="M37" s="51" t="s">
        <v>34</v>
      </c>
      <c r="N37" s="51" t="s">
        <v>34</v>
      </c>
      <c r="O37" s="51" t="s">
        <v>34</v>
      </c>
      <c r="P37" s="51" t="s">
        <v>34</v>
      </c>
    </row>
    <row r="38" spans="2:16" ht="18.75">
      <c r="B38" s="43">
        <v>7863</v>
      </c>
      <c r="C38" s="46" t="s">
        <v>32</v>
      </c>
      <c r="D38" s="46" t="s">
        <v>32</v>
      </c>
      <c r="E38" s="46" t="s">
        <v>32</v>
      </c>
      <c r="F38" s="46" t="s">
        <v>32</v>
      </c>
      <c r="G38" s="46" t="s">
        <v>32</v>
      </c>
      <c r="H38" s="46" t="s">
        <v>32</v>
      </c>
      <c r="I38" s="46" t="s">
        <v>32</v>
      </c>
      <c r="J38" s="46" t="s">
        <v>32</v>
      </c>
      <c r="K38" s="47" t="s">
        <v>33</v>
      </c>
      <c r="L38" s="47" t="s">
        <v>33</v>
      </c>
      <c r="M38" s="48" t="s">
        <v>34</v>
      </c>
      <c r="N38" s="48" t="s">
        <v>34</v>
      </c>
      <c r="O38" s="48" t="s">
        <v>34</v>
      </c>
      <c r="P38" s="48" t="s">
        <v>34</v>
      </c>
    </row>
    <row r="39" spans="2:16" ht="30">
      <c r="B39" s="40">
        <v>7865</v>
      </c>
      <c r="C39" s="49" t="s">
        <v>32</v>
      </c>
      <c r="D39" s="49" t="s">
        <v>32</v>
      </c>
      <c r="E39" s="49" t="s">
        <v>32</v>
      </c>
      <c r="F39" s="49" t="s">
        <v>32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</row>
    <row r="40" spans="2:16" ht="30">
      <c r="B40" s="43">
        <v>7866</v>
      </c>
      <c r="C40" s="46" t="s">
        <v>32</v>
      </c>
      <c r="D40" s="46" t="s">
        <v>32</v>
      </c>
      <c r="E40" s="46" t="s">
        <v>32</v>
      </c>
      <c r="F40" s="46" t="s">
        <v>32</v>
      </c>
      <c r="G40" s="47" t="s">
        <v>33</v>
      </c>
      <c r="H40" s="47" t="s">
        <v>33</v>
      </c>
      <c r="I40" s="47" t="s">
        <v>33</v>
      </c>
      <c r="J40" s="47" t="s">
        <v>33</v>
      </c>
      <c r="K40" s="47" t="s">
        <v>33</v>
      </c>
      <c r="L40" s="48" t="s">
        <v>34</v>
      </c>
      <c r="M40" s="48" t="s">
        <v>34</v>
      </c>
      <c r="N40" s="48" t="s">
        <v>34</v>
      </c>
      <c r="O40" s="48" t="s">
        <v>34</v>
      </c>
      <c r="P40" s="48" t="s">
        <v>34</v>
      </c>
    </row>
    <row r="41" spans="2:16" ht="30">
      <c r="B41" s="40">
        <v>7867</v>
      </c>
      <c r="C41" s="49" t="s">
        <v>32</v>
      </c>
      <c r="D41" s="49" t="s">
        <v>32</v>
      </c>
      <c r="E41" s="49" t="s">
        <v>32</v>
      </c>
      <c r="F41" s="49" t="s">
        <v>32</v>
      </c>
      <c r="G41" s="50" t="s">
        <v>33</v>
      </c>
      <c r="H41" s="50" t="s">
        <v>33</v>
      </c>
      <c r="I41" s="50" t="s">
        <v>33</v>
      </c>
      <c r="J41" s="50" t="s">
        <v>33</v>
      </c>
      <c r="K41" s="50" t="s">
        <v>33</v>
      </c>
      <c r="L41" s="51" t="s">
        <v>34</v>
      </c>
      <c r="M41" s="51" t="s">
        <v>34</v>
      </c>
      <c r="N41" s="51" t="s">
        <v>34</v>
      </c>
      <c r="O41" s="51" t="s">
        <v>34</v>
      </c>
      <c r="P41" s="51" t="s">
        <v>34</v>
      </c>
    </row>
    <row r="42" spans="2:16" ht="30">
      <c r="B42" s="43">
        <v>7868</v>
      </c>
      <c r="C42" s="46" t="s">
        <v>32</v>
      </c>
      <c r="D42" s="46" t="s">
        <v>32</v>
      </c>
      <c r="E42" s="46" t="s">
        <v>32</v>
      </c>
      <c r="F42" s="46" t="s">
        <v>32</v>
      </c>
      <c r="G42" s="47" t="s">
        <v>33</v>
      </c>
      <c r="H42" s="47" t="s">
        <v>33</v>
      </c>
      <c r="I42" s="47" t="s">
        <v>33</v>
      </c>
      <c r="J42" s="47" t="s">
        <v>33</v>
      </c>
      <c r="K42" s="47" t="s">
        <v>33</v>
      </c>
      <c r="L42" s="48" t="s">
        <v>34</v>
      </c>
      <c r="M42" s="48" t="s">
        <v>34</v>
      </c>
      <c r="N42" s="48" t="s">
        <v>34</v>
      </c>
      <c r="O42" s="48" t="s">
        <v>34</v>
      </c>
      <c r="P42" s="48" t="s">
        <v>34</v>
      </c>
    </row>
    <row r="43" spans="2:16" ht="30">
      <c r="B43" s="40">
        <v>7869</v>
      </c>
      <c r="C43" s="49" t="s">
        <v>32</v>
      </c>
      <c r="D43" s="49" t="s">
        <v>32</v>
      </c>
      <c r="E43" s="49" t="s">
        <v>32</v>
      </c>
      <c r="F43" s="49" t="s">
        <v>32</v>
      </c>
      <c r="G43" s="50" t="s">
        <v>33</v>
      </c>
      <c r="H43" s="50" t="s">
        <v>33</v>
      </c>
      <c r="I43" s="50" t="s">
        <v>33</v>
      </c>
      <c r="J43" s="50" t="s">
        <v>33</v>
      </c>
      <c r="K43" s="50" t="s">
        <v>33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</row>
    <row r="44" spans="2:16" ht="30">
      <c r="B44" s="43">
        <v>7870</v>
      </c>
      <c r="C44" s="46" t="s">
        <v>32</v>
      </c>
      <c r="D44" s="46" t="s">
        <v>32</v>
      </c>
      <c r="E44" s="46" t="s">
        <v>32</v>
      </c>
      <c r="F44" s="46" t="s">
        <v>32</v>
      </c>
      <c r="G44" s="47" t="s">
        <v>33</v>
      </c>
      <c r="H44" s="47" t="s">
        <v>33</v>
      </c>
      <c r="I44" s="47" t="s">
        <v>33</v>
      </c>
      <c r="J44" s="47" t="s">
        <v>33</v>
      </c>
      <c r="K44" s="47" t="s">
        <v>33</v>
      </c>
      <c r="L44" s="48" t="s">
        <v>34</v>
      </c>
      <c r="M44" s="48" t="s">
        <v>34</v>
      </c>
      <c r="N44" s="48" t="s">
        <v>34</v>
      </c>
      <c r="O44" s="48" t="s">
        <v>34</v>
      </c>
      <c r="P44" s="48" t="s">
        <v>34</v>
      </c>
    </row>
    <row r="45" spans="2:16" ht="30">
      <c r="B45" s="40">
        <v>7871</v>
      </c>
      <c r="C45" s="49" t="s">
        <v>32</v>
      </c>
      <c r="D45" s="49" t="s">
        <v>32</v>
      </c>
      <c r="E45" s="49" t="s">
        <v>32</v>
      </c>
      <c r="F45" s="49" t="s">
        <v>32</v>
      </c>
      <c r="G45" s="50" t="s">
        <v>33</v>
      </c>
      <c r="H45" s="50" t="s">
        <v>33</v>
      </c>
      <c r="I45" s="50" t="s">
        <v>33</v>
      </c>
      <c r="J45" s="50" t="s">
        <v>33</v>
      </c>
      <c r="K45" s="50" t="s">
        <v>33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</row>
    <row r="46" spans="2:16" ht="30">
      <c r="B46" s="43">
        <v>7872</v>
      </c>
      <c r="C46" s="46" t="s">
        <v>32</v>
      </c>
      <c r="D46" s="46" t="s">
        <v>32</v>
      </c>
      <c r="E46" s="46" t="s">
        <v>32</v>
      </c>
      <c r="F46" s="46" t="s">
        <v>32</v>
      </c>
      <c r="G46" s="47" t="s">
        <v>33</v>
      </c>
      <c r="H46" s="47" t="s">
        <v>33</v>
      </c>
      <c r="I46" s="47" t="s">
        <v>33</v>
      </c>
      <c r="J46" s="47" t="s">
        <v>33</v>
      </c>
      <c r="K46" s="47" t="s">
        <v>33</v>
      </c>
      <c r="L46" s="48" t="s">
        <v>34</v>
      </c>
      <c r="M46" s="48" t="s">
        <v>34</v>
      </c>
      <c r="N46" s="48" t="s">
        <v>34</v>
      </c>
      <c r="O46" s="48" t="s">
        <v>34</v>
      </c>
      <c r="P46" s="48" t="s">
        <v>34</v>
      </c>
    </row>
    <row r="47" spans="2:16" ht="30">
      <c r="B47" s="40">
        <v>7873</v>
      </c>
      <c r="C47" s="49" t="s">
        <v>32</v>
      </c>
      <c r="D47" s="49" t="s">
        <v>32</v>
      </c>
      <c r="E47" s="49" t="s">
        <v>32</v>
      </c>
      <c r="F47" s="49" t="s">
        <v>32</v>
      </c>
      <c r="G47" s="50" t="s">
        <v>33</v>
      </c>
      <c r="H47" s="50" t="s">
        <v>33</v>
      </c>
      <c r="I47" s="50" t="s">
        <v>33</v>
      </c>
      <c r="J47" s="50" t="s">
        <v>33</v>
      </c>
      <c r="K47" s="50" t="s">
        <v>33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</row>
    <row r="48" spans="2:16" ht="22.5">
      <c r="B48" s="43">
        <v>7876</v>
      </c>
      <c r="C48" s="46" t="s">
        <v>32</v>
      </c>
      <c r="D48" s="46" t="s">
        <v>32</v>
      </c>
      <c r="E48" s="46" t="s">
        <v>32</v>
      </c>
      <c r="F48" s="46" t="s">
        <v>32</v>
      </c>
      <c r="G48" s="46" t="s">
        <v>32</v>
      </c>
      <c r="H48" s="46" t="s">
        <v>32</v>
      </c>
      <c r="I48" s="46" t="s">
        <v>32</v>
      </c>
      <c r="J48" s="46" t="s">
        <v>32</v>
      </c>
      <c r="K48" s="47" t="s">
        <v>33</v>
      </c>
      <c r="L48" s="47" t="s">
        <v>33</v>
      </c>
      <c r="M48" s="48" t="s">
        <v>34</v>
      </c>
      <c r="N48" s="45" t="s">
        <v>31</v>
      </c>
      <c r="O48" s="45" t="s">
        <v>31</v>
      </c>
      <c r="P48" s="45" t="s">
        <v>31</v>
      </c>
    </row>
    <row r="49" spans="2:16" ht="22.5">
      <c r="B49" s="40">
        <v>7877</v>
      </c>
      <c r="C49" s="49" t="s">
        <v>32</v>
      </c>
      <c r="D49" s="49" t="s">
        <v>32</v>
      </c>
      <c r="E49" s="49" t="s">
        <v>32</v>
      </c>
      <c r="F49" s="49" t="s">
        <v>32</v>
      </c>
      <c r="G49" s="49" t="s">
        <v>32</v>
      </c>
      <c r="H49" s="49" t="s">
        <v>32</v>
      </c>
      <c r="I49" s="49" t="s">
        <v>32</v>
      </c>
      <c r="J49" s="49" t="s">
        <v>32</v>
      </c>
      <c r="K49" s="50" t="s">
        <v>33</v>
      </c>
      <c r="L49" s="50" t="s">
        <v>33</v>
      </c>
      <c r="M49" s="51" t="s">
        <v>34</v>
      </c>
      <c r="N49" s="39" t="s">
        <v>31</v>
      </c>
      <c r="O49" s="39" t="s">
        <v>31</v>
      </c>
      <c r="P49" s="39" t="s">
        <v>31</v>
      </c>
    </row>
    <row r="50" spans="2:16" ht="22.5">
      <c r="B50" s="43">
        <v>7878</v>
      </c>
      <c r="C50" s="46" t="s">
        <v>32</v>
      </c>
      <c r="D50" s="46" t="s">
        <v>32</v>
      </c>
      <c r="E50" s="46" t="s">
        <v>32</v>
      </c>
      <c r="F50" s="46" t="s">
        <v>32</v>
      </c>
      <c r="G50" s="46" t="s">
        <v>32</v>
      </c>
      <c r="H50" s="46" t="s">
        <v>32</v>
      </c>
      <c r="I50" s="46" t="s">
        <v>32</v>
      </c>
      <c r="J50" s="46" t="s">
        <v>32</v>
      </c>
      <c r="K50" s="47" t="s">
        <v>33</v>
      </c>
      <c r="L50" s="47" t="s">
        <v>33</v>
      </c>
      <c r="M50" s="48" t="s">
        <v>34</v>
      </c>
      <c r="N50" s="45" t="s">
        <v>31</v>
      </c>
      <c r="O50" s="45" t="s">
        <v>31</v>
      </c>
      <c r="P50" s="45" t="s">
        <v>31</v>
      </c>
    </row>
    <row r="51" spans="2:16" ht="22.5">
      <c r="B51" s="40">
        <v>7879</v>
      </c>
      <c r="C51" s="49" t="s">
        <v>32</v>
      </c>
      <c r="D51" s="49" t="s">
        <v>32</v>
      </c>
      <c r="E51" s="49" t="s">
        <v>32</v>
      </c>
      <c r="F51" s="49" t="s">
        <v>32</v>
      </c>
      <c r="G51" s="49" t="s">
        <v>32</v>
      </c>
      <c r="H51" s="49" t="s">
        <v>32</v>
      </c>
      <c r="I51" s="49" t="s">
        <v>32</v>
      </c>
      <c r="J51" s="49" t="s">
        <v>32</v>
      </c>
      <c r="K51" s="50" t="s">
        <v>33</v>
      </c>
      <c r="L51" s="50" t="s">
        <v>33</v>
      </c>
      <c r="M51" s="51" t="s">
        <v>34</v>
      </c>
      <c r="N51" s="39" t="s">
        <v>31</v>
      </c>
      <c r="O51" s="39" t="s">
        <v>31</v>
      </c>
      <c r="P51" s="39" t="s">
        <v>31</v>
      </c>
    </row>
    <row r="52" spans="2:16" ht="22.5">
      <c r="B52" s="43">
        <v>7880</v>
      </c>
      <c r="C52" s="46" t="s">
        <v>32</v>
      </c>
      <c r="D52" s="46" t="s">
        <v>32</v>
      </c>
      <c r="E52" s="46" t="s">
        <v>32</v>
      </c>
      <c r="F52" s="46" t="s">
        <v>32</v>
      </c>
      <c r="G52" s="46" t="s">
        <v>32</v>
      </c>
      <c r="H52" s="46" t="s">
        <v>32</v>
      </c>
      <c r="I52" s="46" t="s">
        <v>32</v>
      </c>
      <c r="J52" s="46" t="s">
        <v>32</v>
      </c>
      <c r="K52" s="47" t="s">
        <v>33</v>
      </c>
      <c r="L52" s="47" t="s">
        <v>33</v>
      </c>
      <c r="M52" s="48" t="s">
        <v>34</v>
      </c>
      <c r="N52" s="45" t="s">
        <v>31</v>
      </c>
      <c r="O52" s="45" t="s">
        <v>31</v>
      </c>
      <c r="P52" s="45" t="s">
        <v>31</v>
      </c>
    </row>
    <row r="53" spans="2:16" ht="22.5">
      <c r="B53" s="40">
        <v>7881</v>
      </c>
      <c r="C53" s="49" t="s">
        <v>32</v>
      </c>
      <c r="D53" s="49" t="s">
        <v>32</v>
      </c>
      <c r="E53" s="49" t="s">
        <v>32</v>
      </c>
      <c r="F53" s="49" t="s">
        <v>32</v>
      </c>
      <c r="G53" s="49" t="s">
        <v>32</v>
      </c>
      <c r="H53" s="49" t="s">
        <v>32</v>
      </c>
      <c r="I53" s="49" t="s">
        <v>32</v>
      </c>
      <c r="J53" s="49" t="s">
        <v>32</v>
      </c>
      <c r="K53" s="50" t="s">
        <v>33</v>
      </c>
      <c r="L53" s="50" t="s">
        <v>33</v>
      </c>
      <c r="M53" s="51" t="s">
        <v>34</v>
      </c>
      <c r="N53" s="39" t="s">
        <v>31</v>
      </c>
      <c r="O53" s="39" t="s">
        <v>31</v>
      </c>
      <c r="P53" s="39" t="s">
        <v>31</v>
      </c>
    </row>
    <row r="54" spans="2:16" ht="30">
      <c r="B54" s="43">
        <v>7883</v>
      </c>
      <c r="C54" s="46" t="s">
        <v>32</v>
      </c>
      <c r="D54" s="46" t="s">
        <v>32</v>
      </c>
      <c r="E54" s="46" t="s">
        <v>32</v>
      </c>
      <c r="F54" s="46" t="s">
        <v>32</v>
      </c>
      <c r="G54" s="47" t="s">
        <v>33</v>
      </c>
      <c r="H54" s="47" t="s">
        <v>33</v>
      </c>
      <c r="I54" s="47" t="s">
        <v>33</v>
      </c>
      <c r="J54" s="47" t="s">
        <v>33</v>
      </c>
      <c r="K54" s="47" t="s">
        <v>33</v>
      </c>
      <c r="L54" s="48" t="s">
        <v>34</v>
      </c>
      <c r="M54" s="48" t="s">
        <v>34</v>
      </c>
      <c r="N54" s="48" t="s">
        <v>34</v>
      </c>
      <c r="O54" s="48" t="s">
        <v>34</v>
      </c>
      <c r="P54" s="48" t="s">
        <v>34</v>
      </c>
    </row>
    <row r="55" spans="2:16" ht="30">
      <c r="B55" s="40">
        <v>7884</v>
      </c>
      <c r="C55" s="49" t="s">
        <v>32</v>
      </c>
      <c r="D55" s="49" t="s">
        <v>32</v>
      </c>
      <c r="E55" s="49" t="s">
        <v>32</v>
      </c>
      <c r="F55" s="49" t="s">
        <v>32</v>
      </c>
      <c r="G55" s="50" t="s">
        <v>33</v>
      </c>
      <c r="H55" s="50" t="s">
        <v>33</v>
      </c>
      <c r="I55" s="50" t="s">
        <v>33</v>
      </c>
      <c r="J55" s="50" t="s">
        <v>33</v>
      </c>
      <c r="K55" s="50" t="s">
        <v>33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</row>
    <row r="56" spans="2:16" ht="30">
      <c r="B56" s="43">
        <v>7885</v>
      </c>
      <c r="C56" s="46" t="s">
        <v>32</v>
      </c>
      <c r="D56" s="46" t="s">
        <v>32</v>
      </c>
      <c r="E56" s="46" t="s">
        <v>32</v>
      </c>
      <c r="F56" s="46" t="s">
        <v>32</v>
      </c>
      <c r="G56" s="47" t="s">
        <v>33</v>
      </c>
      <c r="H56" s="47" t="s">
        <v>33</v>
      </c>
      <c r="I56" s="47" t="s">
        <v>33</v>
      </c>
      <c r="J56" s="47" t="s">
        <v>33</v>
      </c>
      <c r="K56" s="47" t="s">
        <v>33</v>
      </c>
      <c r="L56" s="48" t="s">
        <v>34</v>
      </c>
      <c r="M56" s="48" t="s">
        <v>34</v>
      </c>
      <c r="N56" s="45" t="s">
        <v>31</v>
      </c>
      <c r="O56" s="45" t="s">
        <v>31</v>
      </c>
      <c r="P56" s="45" t="s">
        <v>31</v>
      </c>
    </row>
    <row r="57" spans="2:16" ht="30">
      <c r="B57" s="40">
        <v>7886</v>
      </c>
      <c r="C57" s="49" t="s">
        <v>32</v>
      </c>
      <c r="D57" s="49" t="s">
        <v>32</v>
      </c>
      <c r="E57" s="49" t="s">
        <v>32</v>
      </c>
      <c r="F57" s="49" t="s">
        <v>32</v>
      </c>
      <c r="G57" s="50" t="s">
        <v>33</v>
      </c>
      <c r="H57" s="50" t="s">
        <v>33</v>
      </c>
      <c r="I57" s="50" t="s">
        <v>33</v>
      </c>
      <c r="J57" s="50" t="s">
        <v>33</v>
      </c>
      <c r="K57" s="50" t="s">
        <v>33</v>
      </c>
      <c r="L57" s="51" t="s">
        <v>34</v>
      </c>
      <c r="M57" s="51" t="s">
        <v>34</v>
      </c>
      <c r="N57" s="39" t="s">
        <v>31</v>
      </c>
      <c r="O57" s="39" t="s">
        <v>31</v>
      </c>
      <c r="P57" s="39" t="s">
        <v>31</v>
      </c>
    </row>
    <row r="58" spans="2:16" ht="30">
      <c r="B58" s="43">
        <v>7887</v>
      </c>
      <c r="C58" s="46" t="s">
        <v>32</v>
      </c>
      <c r="D58" s="46" t="s">
        <v>32</v>
      </c>
      <c r="E58" s="46" t="s">
        <v>32</v>
      </c>
      <c r="F58" s="46" t="s">
        <v>32</v>
      </c>
      <c r="G58" s="47" t="s">
        <v>33</v>
      </c>
      <c r="H58" s="47" t="s">
        <v>33</v>
      </c>
      <c r="I58" s="47" t="s">
        <v>33</v>
      </c>
      <c r="J58" s="47" t="s">
        <v>33</v>
      </c>
      <c r="K58" s="47" t="s">
        <v>33</v>
      </c>
      <c r="L58" s="48" t="s">
        <v>34</v>
      </c>
      <c r="M58" s="48" t="s">
        <v>34</v>
      </c>
      <c r="N58" s="45" t="s">
        <v>31</v>
      </c>
      <c r="O58" s="45" t="s">
        <v>31</v>
      </c>
      <c r="P58" s="45" t="s">
        <v>31</v>
      </c>
    </row>
    <row r="59" spans="2:16" ht="30">
      <c r="B59" s="40">
        <v>7888</v>
      </c>
      <c r="C59" s="49" t="s">
        <v>32</v>
      </c>
      <c r="D59" s="49" t="s">
        <v>32</v>
      </c>
      <c r="E59" s="49" t="s">
        <v>32</v>
      </c>
      <c r="F59" s="49" t="s">
        <v>32</v>
      </c>
      <c r="G59" s="50" t="s">
        <v>33</v>
      </c>
      <c r="H59" s="50" t="s">
        <v>33</v>
      </c>
      <c r="I59" s="50" t="s">
        <v>33</v>
      </c>
      <c r="J59" s="50" t="s">
        <v>33</v>
      </c>
      <c r="K59" s="50" t="s">
        <v>33</v>
      </c>
      <c r="L59" s="51" t="s">
        <v>34</v>
      </c>
      <c r="M59" s="51" t="s">
        <v>34</v>
      </c>
      <c r="N59" s="39" t="s">
        <v>31</v>
      </c>
      <c r="O59" s="39" t="s">
        <v>31</v>
      </c>
      <c r="P59" s="39" t="s">
        <v>31</v>
      </c>
    </row>
    <row r="60" spans="2:16" ht="30">
      <c r="B60" s="43">
        <v>7889</v>
      </c>
      <c r="C60" s="46" t="s">
        <v>32</v>
      </c>
      <c r="D60" s="46" t="s">
        <v>32</v>
      </c>
      <c r="E60" s="46" t="s">
        <v>32</v>
      </c>
      <c r="F60" s="46" t="s">
        <v>32</v>
      </c>
      <c r="G60" s="47" t="s">
        <v>33</v>
      </c>
      <c r="H60" s="47" t="s">
        <v>33</v>
      </c>
      <c r="I60" s="47" t="s">
        <v>33</v>
      </c>
      <c r="J60" s="47" t="s">
        <v>33</v>
      </c>
      <c r="K60" s="47" t="s">
        <v>33</v>
      </c>
      <c r="L60" s="48" t="s">
        <v>34</v>
      </c>
      <c r="M60" s="48" t="s">
        <v>34</v>
      </c>
      <c r="N60" s="48" t="s">
        <v>34</v>
      </c>
      <c r="O60" s="48" t="s">
        <v>34</v>
      </c>
      <c r="P60" s="48" t="s">
        <v>34</v>
      </c>
    </row>
    <row r="61" spans="2:16" ht="30">
      <c r="B61" s="40">
        <v>7890</v>
      </c>
      <c r="C61" s="49" t="s">
        <v>32</v>
      </c>
      <c r="D61" s="49" t="s">
        <v>32</v>
      </c>
      <c r="E61" s="49" t="s">
        <v>32</v>
      </c>
      <c r="F61" s="49" t="s">
        <v>32</v>
      </c>
      <c r="G61" s="50" t="s">
        <v>33</v>
      </c>
      <c r="H61" s="50" t="s">
        <v>33</v>
      </c>
      <c r="I61" s="50" t="s">
        <v>33</v>
      </c>
      <c r="J61" s="50" t="s">
        <v>33</v>
      </c>
      <c r="K61" s="50" t="s">
        <v>33</v>
      </c>
      <c r="L61" s="51" t="s">
        <v>34</v>
      </c>
      <c r="M61" s="51" t="s">
        <v>34</v>
      </c>
      <c r="N61" s="39" t="s">
        <v>31</v>
      </c>
      <c r="O61" s="39" t="s">
        <v>31</v>
      </c>
      <c r="P61" s="39" t="s">
        <v>31</v>
      </c>
    </row>
    <row r="62" spans="2:16" ht="18.75">
      <c r="B62" s="43">
        <v>7891</v>
      </c>
      <c r="C62" s="46" t="s">
        <v>32</v>
      </c>
      <c r="D62" s="46" t="s">
        <v>32</v>
      </c>
      <c r="E62" s="46" t="s">
        <v>32</v>
      </c>
      <c r="F62" s="46" t="s">
        <v>32</v>
      </c>
      <c r="G62" s="46" t="s">
        <v>32</v>
      </c>
      <c r="H62" s="46" t="s">
        <v>32</v>
      </c>
      <c r="I62" s="46" t="s">
        <v>32</v>
      </c>
      <c r="J62" s="46" t="s">
        <v>32</v>
      </c>
      <c r="K62" s="47" t="s">
        <v>33</v>
      </c>
      <c r="L62" s="47" t="s">
        <v>33</v>
      </c>
      <c r="M62" s="48" t="s">
        <v>34</v>
      </c>
      <c r="N62" s="48" t="s">
        <v>34</v>
      </c>
      <c r="O62" s="48" t="s">
        <v>34</v>
      </c>
      <c r="P62" s="48" t="s">
        <v>34</v>
      </c>
    </row>
    <row r="63" spans="2:16" ht="18.75">
      <c r="B63" s="40">
        <v>7892</v>
      </c>
      <c r="C63" s="49" t="s">
        <v>32</v>
      </c>
      <c r="D63" s="49" t="s">
        <v>32</v>
      </c>
      <c r="E63" s="49" t="s">
        <v>32</v>
      </c>
      <c r="F63" s="49" t="s">
        <v>32</v>
      </c>
      <c r="G63" s="49" t="s">
        <v>32</v>
      </c>
      <c r="H63" s="49" t="s">
        <v>32</v>
      </c>
      <c r="I63" s="49" t="s">
        <v>32</v>
      </c>
      <c r="J63" s="49" t="s">
        <v>32</v>
      </c>
      <c r="K63" s="50" t="s">
        <v>33</v>
      </c>
      <c r="L63" s="50" t="s">
        <v>33</v>
      </c>
      <c r="M63" s="51" t="s">
        <v>34</v>
      </c>
      <c r="N63" s="51" t="s">
        <v>34</v>
      </c>
      <c r="O63" s="51" t="s">
        <v>34</v>
      </c>
      <c r="P63" s="51" t="s">
        <v>34</v>
      </c>
    </row>
    <row r="64" spans="2:16" ht="30">
      <c r="B64" s="43">
        <v>7893</v>
      </c>
      <c r="C64" s="46" t="s">
        <v>32</v>
      </c>
      <c r="D64" s="46" t="s">
        <v>32</v>
      </c>
      <c r="E64" s="46" t="s">
        <v>32</v>
      </c>
      <c r="F64" s="46" t="s">
        <v>32</v>
      </c>
      <c r="G64" s="47" t="s">
        <v>33</v>
      </c>
      <c r="H64" s="47" t="s">
        <v>33</v>
      </c>
      <c r="I64" s="47" t="s">
        <v>33</v>
      </c>
      <c r="J64" s="47" t="s">
        <v>33</v>
      </c>
      <c r="K64" s="47" t="s">
        <v>33</v>
      </c>
      <c r="L64" s="48" t="s">
        <v>34</v>
      </c>
      <c r="M64" s="48" t="s">
        <v>34</v>
      </c>
      <c r="N64" s="48" t="s">
        <v>34</v>
      </c>
      <c r="O64" s="48" t="s">
        <v>34</v>
      </c>
      <c r="P64" s="48" t="s">
        <v>34</v>
      </c>
    </row>
    <row r="65" spans="2:16" ht="18.75">
      <c r="B65" s="40">
        <v>7895</v>
      </c>
      <c r="C65" s="49" t="s">
        <v>32</v>
      </c>
      <c r="D65" s="49" t="s">
        <v>32</v>
      </c>
      <c r="E65" s="49" t="s">
        <v>32</v>
      </c>
      <c r="F65" s="49" t="s">
        <v>32</v>
      </c>
      <c r="G65" s="49" t="s">
        <v>32</v>
      </c>
      <c r="H65" s="49" t="s">
        <v>32</v>
      </c>
      <c r="I65" s="49" t="s">
        <v>32</v>
      </c>
      <c r="J65" s="49" t="s">
        <v>32</v>
      </c>
      <c r="K65" s="50" t="s">
        <v>33</v>
      </c>
      <c r="L65" s="50" t="s">
        <v>33</v>
      </c>
      <c r="M65" s="51" t="s">
        <v>34</v>
      </c>
      <c r="N65" s="51" t="s">
        <v>34</v>
      </c>
      <c r="O65" s="51" t="s">
        <v>34</v>
      </c>
      <c r="P65" s="51" t="s">
        <v>34</v>
      </c>
    </row>
    <row r="66" spans="2:16" ht="22.5">
      <c r="B66" s="43">
        <v>7896</v>
      </c>
      <c r="C66" s="46" t="s">
        <v>32</v>
      </c>
      <c r="D66" s="46" t="s">
        <v>32</v>
      </c>
      <c r="E66" s="46" t="s">
        <v>32</v>
      </c>
      <c r="F66" s="46" t="s">
        <v>32</v>
      </c>
      <c r="G66" s="46" t="s">
        <v>32</v>
      </c>
      <c r="H66" s="46" t="s">
        <v>32</v>
      </c>
      <c r="I66" s="46" t="s">
        <v>32</v>
      </c>
      <c r="J66" s="46" t="s">
        <v>32</v>
      </c>
      <c r="K66" s="47" t="s">
        <v>33</v>
      </c>
      <c r="L66" s="47" t="s">
        <v>33</v>
      </c>
      <c r="M66" s="48" t="s">
        <v>34</v>
      </c>
      <c r="N66" s="45" t="s">
        <v>31</v>
      </c>
      <c r="O66" s="45" t="s">
        <v>31</v>
      </c>
      <c r="P66" s="45" t="s">
        <v>31</v>
      </c>
    </row>
    <row r="67" spans="2:16" ht="30">
      <c r="B67" s="40">
        <v>7898</v>
      </c>
      <c r="C67" s="41" t="s">
        <v>30</v>
      </c>
      <c r="D67" s="41" t="s">
        <v>30</v>
      </c>
      <c r="E67" s="41" t="s">
        <v>30</v>
      </c>
      <c r="F67" s="41" t="s">
        <v>30</v>
      </c>
      <c r="G67" s="41" t="s">
        <v>30</v>
      </c>
      <c r="H67" s="41" t="s">
        <v>30</v>
      </c>
      <c r="I67" s="39" t="s">
        <v>31</v>
      </c>
      <c r="J67" s="39" t="s">
        <v>31</v>
      </c>
      <c r="K67" s="39" t="s">
        <v>31</v>
      </c>
      <c r="L67" s="39" t="s">
        <v>31</v>
      </c>
      <c r="M67" s="39" t="s">
        <v>31</v>
      </c>
      <c r="N67" s="39" t="s">
        <v>31</v>
      </c>
      <c r="O67" s="39" t="s">
        <v>31</v>
      </c>
      <c r="P67" s="39" t="s">
        <v>31</v>
      </c>
    </row>
    <row r="68" spans="2:16" ht="30">
      <c r="B68" s="43">
        <v>7900</v>
      </c>
      <c r="C68" s="44" t="s">
        <v>30</v>
      </c>
      <c r="D68" s="44" t="s">
        <v>30</v>
      </c>
      <c r="E68" s="44" t="s">
        <v>30</v>
      </c>
      <c r="F68" s="44" t="s">
        <v>30</v>
      </c>
      <c r="G68" s="44" t="s">
        <v>30</v>
      </c>
      <c r="H68" s="44" t="s">
        <v>30</v>
      </c>
      <c r="I68" s="45" t="s">
        <v>31</v>
      </c>
      <c r="J68" s="45" t="s">
        <v>31</v>
      </c>
      <c r="K68" s="45" t="s">
        <v>31</v>
      </c>
      <c r="L68" s="45" t="s">
        <v>31</v>
      </c>
      <c r="M68" s="45" t="s">
        <v>31</v>
      </c>
      <c r="N68" s="45" t="s">
        <v>31</v>
      </c>
      <c r="O68" s="45" t="s">
        <v>31</v>
      </c>
      <c r="P68" s="45" t="s">
        <v>31</v>
      </c>
    </row>
    <row r="69" spans="2:16" ht="30">
      <c r="B69" s="40">
        <v>7901</v>
      </c>
      <c r="C69" s="41" t="s">
        <v>30</v>
      </c>
      <c r="D69" s="41" t="s">
        <v>30</v>
      </c>
      <c r="E69" s="41" t="s">
        <v>30</v>
      </c>
      <c r="F69" s="41" t="s">
        <v>30</v>
      </c>
      <c r="G69" s="41" t="s">
        <v>30</v>
      </c>
      <c r="H69" s="41" t="s">
        <v>30</v>
      </c>
      <c r="I69" s="39" t="s">
        <v>31</v>
      </c>
      <c r="J69" s="39" t="s">
        <v>31</v>
      </c>
      <c r="K69" s="39" t="s">
        <v>31</v>
      </c>
      <c r="L69" s="39" t="s">
        <v>31</v>
      </c>
      <c r="M69" s="39" t="s">
        <v>31</v>
      </c>
      <c r="N69" s="39" t="s">
        <v>31</v>
      </c>
      <c r="O69" s="39" t="s">
        <v>31</v>
      </c>
      <c r="P69" s="39" t="s">
        <v>31</v>
      </c>
    </row>
    <row r="70" spans="2:16" ht="30">
      <c r="B70" s="43">
        <v>7902</v>
      </c>
      <c r="C70" s="44" t="s">
        <v>30</v>
      </c>
      <c r="D70" s="44" t="s">
        <v>30</v>
      </c>
      <c r="E70" s="44" t="s">
        <v>30</v>
      </c>
      <c r="F70" s="44" t="s">
        <v>30</v>
      </c>
      <c r="G70" s="44" t="s">
        <v>30</v>
      </c>
      <c r="H70" s="44" t="s">
        <v>30</v>
      </c>
      <c r="I70" s="45" t="s">
        <v>31</v>
      </c>
      <c r="J70" s="45" t="s">
        <v>31</v>
      </c>
      <c r="K70" s="45" t="s">
        <v>31</v>
      </c>
      <c r="L70" s="45" t="s">
        <v>31</v>
      </c>
      <c r="M70" s="45" t="s">
        <v>31</v>
      </c>
      <c r="N70" s="45" t="s">
        <v>31</v>
      </c>
      <c r="O70" s="45" t="s">
        <v>31</v>
      </c>
      <c r="P70" s="45" t="s">
        <v>31</v>
      </c>
    </row>
    <row r="71" spans="2:16" ht="30">
      <c r="B71" s="40">
        <v>7903</v>
      </c>
      <c r="C71" s="41" t="s">
        <v>30</v>
      </c>
      <c r="D71" s="41" t="s">
        <v>30</v>
      </c>
      <c r="E71" s="41" t="s">
        <v>30</v>
      </c>
      <c r="F71" s="41" t="s">
        <v>30</v>
      </c>
      <c r="G71" s="41" t="s">
        <v>30</v>
      </c>
      <c r="H71" s="41" t="s">
        <v>30</v>
      </c>
      <c r="I71" s="39" t="s">
        <v>31</v>
      </c>
      <c r="J71" s="39" t="s">
        <v>31</v>
      </c>
      <c r="K71" s="39" t="s">
        <v>31</v>
      </c>
      <c r="L71" s="39" t="s">
        <v>31</v>
      </c>
      <c r="M71" s="39" t="s">
        <v>31</v>
      </c>
      <c r="N71" s="39" t="s">
        <v>31</v>
      </c>
      <c r="O71" s="39" t="s">
        <v>31</v>
      </c>
      <c r="P71" s="39" t="s">
        <v>31</v>
      </c>
    </row>
    <row r="72" spans="2:16" ht="30">
      <c r="B72" s="43">
        <v>7904</v>
      </c>
      <c r="C72" s="44" t="s">
        <v>30</v>
      </c>
      <c r="D72" s="44" t="s">
        <v>30</v>
      </c>
      <c r="E72" s="44" t="s">
        <v>30</v>
      </c>
      <c r="F72" s="44" t="s">
        <v>30</v>
      </c>
      <c r="G72" s="44" t="s">
        <v>30</v>
      </c>
      <c r="H72" s="44" t="s">
        <v>30</v>
      </c>
      <c r="I72" s="45" t="s">
        <v>31</v>
      </c>
      <c r="J72" s="45" t="s">
        <v>31</v>
      </c>
      <c r="K72" s="45" t="s">
        <v>31</v>
      </c>
      <c r="L72" s="45" t="s">
        <v>31</v>
      </c>
      <c r="M72" s="45" t="s">
        <v>31</v>
      </c>
      <c r="N72" s="45" t="s">
        <v>31</v>
      </c>
      <c r="O72" s="45" t="s">
        <v>31</v>
      </c>
      <c r="P72" s="45" t="s">
        <v>31</v>
      </c>
    </row>
    <row r="73" spans="2:16" ht="30">
      <c r="B73" s="40">
        <v>7905</v>
      </c>
      <c r="C73" s="41" t="s">
        <v>30</v>
      </c>
      <c r="D73" s="41" t="s">
        <v>30</v>
      </c>
      <c r="E73" s="41" t="s">
        <v>30</v>
      </c>
      <c r="F73" s="41" t="s">
        <v>30</v>
      </c>
      <c r="G73" s="41" t="s">
        <v>30</v>
      </c>
      <c r="H73" s="41" t="s">
        <v>30</v>
      </c>
      <c r="I73" s="39" t="s">
        <v>31</v>
      </c>
      <c r="J73" s="39" t="s">
        <v>31</v>
      </c>
      <c r="K73" s="39" t="s">
        <v>31</v>
      </c>
      <c r="L73" s="39" t="s">
        <v>31</v>
      </c>
      <c r="M73" s="39" t="s">
        <v>31</v>
      </c>
      <c r="N73" s="39" t="s">
        <v>31</v>
      </c>
      <c r="O73" s="39" t="s">
        <v>31</v>
      </c>
      <c r="P73" s="39" t="s">
        <v>31</v>
      </c>
    </row>
    <row r="74" spans="2:16" ht="30">
      <c r="B74" s="43">
        <v>7907</v>
      </c>
      <c r="C74" s="46" t="s">
        <v>32</v>
      </c>
      <c r="D74" s="46" t="s">
        <v>32</v>
      </c>
      <c r="E74" s="46" t="s">
        <v>32</v>
      </c>
      <c r="F74" s="46" t="s">
        <v>32</v>
      </c>
      <c r="G74" s="47" t="s">
        <v>33</v>
      </c>
      <c r="H74" s="47" t="s">
        <v>33</v>
      </c>
      <c r="I74" s="47" t="s">
        <v>33</v>
      </c>
      <c r="J74" s="47" t="s">
        <v>33</v>
      </c>
      <c r="K74" s="47" t="s">
        <v>33</v>
      </c>
      <c r="L74" s="48" t="s">
        <v>34</v>
      </c>
      <c r="M74" s="48" t="s">
        <v>34</v>
      </c>
      <c r="N74" s="48" t="s">
        <v>34</v>
      </c>
      <c r="O74" s="48" t="s">
        <v>34</v>
      </c>
      <c r="P74" s="48" t="s">
        <v>34</v>
      </c>
    </row>
    <row r="75" spans="2:16" ht="18.75">
      <c r="B75" s="40">
        <v>7924</v>
      </c>
      <c r="C75" s="49" t="s">
        <v>32</v>
      </c>
      <c r="D75" s="49" t="s">
        <v>32</v>
      </c>
      <c r="E75" s="49" t="s">
        <v>32</v>
      </c>
      <c r="F75" s="49" t="s">
        <v>32</v>
      </c>
      <c r="G75" s="49" t="s">
        <v>32</v>
      </c>
      <c r="H75" s="49" t="s">
        <v>32</v>
      </c>
      <c r="I75" s="49" t="s">
        <v>32</v>
      </c>
      <c r="J75" s="49" t="s">
        <v>32</v>
      </c>
      <c r="K75" s="50" t="s">
        <v>33</v>
      </c>
      <c r="L75" s="50" t="s">
        <v>33</v>
      </c>
      <c r="M75" s="51" t="s">
        <v>34</v>
      </c>
      <c r="N75" s="51" t="s">
        <v>34</v>
      </c>
      <c r="O75" s="51" t="s">
        <v>34</v>
      </c>
      <c r="P75" s="51" t="s">
        <v>34</v>
      </c>
    </row>
    <row r="76" spans="2:16" ht="30">
      <c r="B76" s="43">
        <v>7924</v>
      </c>
      <c r="C76" s="46" t="s">
        <v>32</v>
      </c>
      <c r="D76" s="46" t="s">
        <v>32</v>
      </c>
      <c r="E76" s="46" t="s">
        <v>32</v>
      </c>
      <c r="F76" s="46" t="s">
        <v>32</v>
      </c>
      <c r="G76" s="47" t="s">
        <v>33</v>
      </c>
      <c r="H76" s="47" t="s">
        <v>33</v>
      </c>
      <c r="I76" s="47" t="s">
        <v>33</v>
      </c>
      <c r="J76" s="47" t="s">
        <v>33</v>
      </c>
      <c r="K76" s="47" t="s">
        <v>33</v>
      </c>
      <c r="L76" s="48" t="s">
        <v>34</v>
      </c>
      <c r="M76" s="45" t="s">
        <v>31</v>
      </c>
      <c r="N76" s="45" t="s">
        <v>31</v>
      </c>
      <c r="O76" s="45" t="s">
        <v>31</v>
      </c>
      <c r="P76" s="45" t="s">
        <v>31</v>
      </c>
    </row>
    <row r="77" spans="2:16" ht="30">
      <c r="B77" s="40">
        <v>7926</v>
      </c>
      <c r="C77" s="49" t="s">
        <v>32</v>
      </c>
      <c r="D77" s="49" t="s">
        <v>32</v>
      </c>
      <c r="E77" s="49" t="s">
        <v>32</v>
      </c>
      <c r="F77" s="49" t="s">
        <v>32</v>
      </c>
      <c r="G77" s="50" t="s">
        <v>33</v>
      </c>
      <c r="H77" s="50" t="s">
        <v>33</v>
      </c>
      <c r="I77" s="50" t="s">
        <v>33</v>
      </c>
      <c r="J77" s="50" t="s">
        <v>33</v>
      </c>
      <c r="K77" s="50" t="s">
        <v>33</v>
      </c>
      <c r="L77" s="51" t="s">
        <v>34</v>
      </c>
      <c r="M77" s="39" t="s">
        <v>31</v>
      </c>
      <c r="N77" s="39" t="s">
        <v>31</v>
      </c>
      <c r="O77" s="39" t="s">
        <v>31</v>
      </c>
      <c r="P77" s="39" t="s">
        <v>31</v>
      </c>
    </row>
    <row r="78" spans="2:16" ht="18.75">
      <c r="B78" s="43">
        <v>7928</v>
      </c>
      <c r="C78" s="46" t="s">
        <v>32</v>
      </c>
      <c r="D78" s="46" t="s">
        <v>32</v>
      </c>
      <c r="E78" s="46" t="s">
        <v>32</v>
      </c>
      <c r="F78" s="46" t="s">
        <v>32</v>
      </c>
      <c r="G78" s="46" t="s">
        <v>32</v>
      </c>
      <c r="H78" s="46" t="s">
        <v>32</v>
      </c>
      <c r="I78" s="46" t="s">
        <v>32</v>
      </c>
      <c r="J78" s="46" t="s">
        <v>32</v>
      </c>
      <c r="K78" s="47" t="s">
        <v>33</v>
      </c>
      <c r="L78" s="47" t="s">
        <v>33</v>
      </c>
      <c r="M78" s="48" t="s">
        <v>34</v>
      </c>
      <c r="N78" s="48" t="s">
        <v>34</v>
      </c>
      <c r="O78" s="48" t="s">
        <v>34</v>
      </c>
      <c r="P78" s="48" t="s">
        <v>34</v>
      </c>
    </row>
    <row r="79" spans="2:16" ht="18.75">
      <c r="B79" s="40">
        <v>7929</v>
      </c>
      <c r="C79" s="49" t="s">
        <v>32</v>
      </c>
      <c r="D79" s="49" t="s">
        <v>32</v>
      </c>
      <c r="E79" s="49" t="s">
        <v>32</v>
      </c>
      <c r="F79" s="49" t="s">
        <v>32</v>
      </c>
      <c r="G79" s="49" t="s">
        <v>32</v>
      </c>
      <c r="H79" s="49" t="s">
        <v>32</v>
      </c>
      <c r="I79" s="49" t="s">
        <v>32</v>
      </c>
      <c r="J79" s="49" t="s">
        <v>32</v>
      </c>
      <c r="K79" s="50" t="s">
        <v>33</v>
      </c>
      <c r="L79" s="50" t="s">
        <v>33</v>
      </c>
      <c r="M79" s="51" t="s">
        <v>34</v>
      </c>
      <c r="N79" s="51" t="s">
        <v>34</v>
      </c>
      <c r="O79" s="51" t="s">
        <v>34</v>
      </c>
      <c r="P79" s="51" t="s">
        <v>34</v>
      </c>
    </row>
    <row r="80" spans="2:16" ht="18.75">
      <c r="B80" s="43">
        <v>7930</v>
      </c>
      <c r="C80" s="46" t="s">
        <v>32</v>
      </c>
      <c r="D80" s="46" t="s">
        <v>32</v>
      </c>
      <c r="E80" s="46" t="s">
        <v>32</v>
      </c>
      <c r="F80" s="46" t="s">
        <v>32</v>
      </c>
      <c r="G80" s="46" t="s">
        <v>32</v>
      </c>
      <c r="H80" s="46" t="s">
        <v>32</v>
      </c>
      <c r="I80" s="46" t="s">
        <v>32</v>
      </c>
      <c r="J80" s="46" t="s">
        <v>32</v>
      </c>
      <c r="K80" s="47" t="s">
        <v>33</v>
      </c>
      <c r="L80" s="47" t="s">
        <v>33</v>
      </c>
      <c r="M80" s="48" t="s">
        <v>34</v>
      </c>
      <c r="N80" s="48" t="s">
        <v>34</v>
      </c>
      <c r="O80" s="48" t="s">
        <v>34</v>
      </c>
      <c r="P80" s="48" t="s">
        <v>34</v>
      </c>
    </row>
    <row r="81" spans="2:16" ht="18.75">
      <c r="B81" s="40">
        <v>7931</v>
      </c>
      <c r="C81" s="49" t="s">
        <v>32</v>
      </c>
      <c r="D81" s="49" t="s">
        <v>32</v>
      </c>
      <c r="E81" s="49" t="s">
        <v>32</v>
      </c>
      <c r="F81" s="49" t="s">
        <v>32</v>
      </c>
      <c r="G81" s="49" t="s">
        <v>32</v>
      </c>
      <c r="H81" s="49" t="s">
        <v>32</v>
      </c>
      <c r="I81" s="49" t="s">
        <v>32</v>
      </c>
      <c r="J81" s="49" t="s">
        <v>32</v>
      </c>
      <c r="K81" s="50" t="s">
        <v>33</v>
      </c>
      <c r="L81" s="50" t="s">
        <v>33</v>
      </c>
      <c r="M81" s="51" t="s">
        <v>34</v>
      </c>
      <c r="N81" s="51" t="s">
        <v>34</v>
      </c>
      <c r="O81" s="51" t="s">
        <v>34</v>
      </c>
      <c r="P81" s="51" t="s">
        <v>34</v>
      </c>
    </row>
    <row r="82" spans="2:16" ht="22.5">
      <c r="B82" s="43">
        <v>7944</v>
      </c>
      <c r="C82" s="46" t="s">
        <v>32</v>
      </c>
      <c r="D82" s="46" t="s">
        <v>32</v>
      </c>
      <c r="E82" s="46" t="s">
        <v>32</v>
      </c>
      <c r="F82" s="46" t="s">
        <v>32</v>
      </c>
      <c r="G82" s="46" t="s">
        <v>32</v>
      </c>
      <c r="H82" s="46" t="s">
        <v>32</v>
      </c>
      <c r="I82" s="46" t="s">
        <v>32</v>
      </c>
      <c r="J82" s="46" t="s">
        <v>32</v>
      </c>
      <c r="K82" s="47" t="s">
        <v>33</v>
      </c>
      <c r="L82" s="47" t="s">
        <v>33</v>
      </c>
      <c r="M82" s="48" t="s">
        <v>34</v>
      </c>
      <c r="N82" s="45" t="s">
        <v>31</v>
      </c>
      <c r="O82" s="45" t="s">
        <v>31</v>
      </c>
      <c r="P82" s="45" t="s">
        <v>31</v>
      </c>
    </row>
    <row r="83" spans="2:16" ht="22.5">
      <c r="B83" s="40">
        <v>7945</v>
      </c>
      <c r="C83" s="49" t="s">
        <v>32</v>
      </c>
      <c r="D83" s="49" t="s">
        <v>32</v>
      </c>
      <c r="E83" s="49" t="s">
        <v>32</v>
      </c>
      <c r="F83" s="49" t="s">
        <v>32</v>
      </c>
      <c r="G83" s="49" t="s">
        <v>32</v>
      </c>
      <c r="H83" s="49" t="s">
        <v>32</v>
      </c>
      <c r="I83" s="49" t="s">
        <v>32</v>
      </c>
      <c r="J83" s="49" t="s">
        <v>32</v>
      </c>
      <c r="K83" s="50" t="s">
        <v>33</v>
      </c>
      <c r="L83" s="50" t="s">
        <v>33</v>
      </c>
      <c r="M83" s="51" t="s">
        <v>34</v>
      </c>
      <c r="N83" s="39" t="s">
        <v>31</v>
      </c>
      <c r="O83" s="39" t="s">
        <v>31</v>
      </c>
      <c r="P83" s="39" t="s">
        <v>31</v>
      </c>
    </row>
    <row r="84" spans="2:16" ht="18.75">
      <c r="B84" s="43">
        <v>7946</v>
      </c>
      <c r="C84" s="46" t="s">
        <v>32</v>
      </c>
      <c r="D84" s="46" t="s">
        <v>32</v>
      </c>
      <c r="E84" s="46" t="s">
        <v>32</v>
      </c>
      <c r="F84" s="46" t="s">
        <v>32</v>
      </c>
      <c r="G84" s="46" t="s">
        <v>32</v>
      </c>
      <c r="H84" s="46" t="s">
        <v>32</v>
      </c>
      <c r="I84" s="46" t="s">
        <v>32</v>
      </c>
      <c r="J84" s="46" t="s">
        <v>32</v>
      </c>
      <c r="K84" s="47" t="s">
        <v>33</v>
      </c>
      <c r="L84" s="47" t="s">
        <v>33</v>
      </c>
      <c r="M84" s="48" t="s">
        <v>34</v>
      </c>
      <c r="N84" s="48" t="s">
        <v>34</v>
      </c>
      <c r="O84" s="48" t="s">
        <v>34</v>
      </c>
      <c r="P84" s="48" t="s">
        <v>34</v>
      </c>
    </row>
    <row r="85" spans="2:16" ht="18.75">
      <c r="B85" s="40">
        <v>7947</v>
      </c>
      <c r="C85" s="49" t="s">
        <v>32</v>
      </c>
      <c r="D85" s="49" t="s">
        <v>32</v>
      </c>
      <c r="E85" s="49" t="s">
        <v>32</v>
      </c>
      <c r="F85" s="49" t="s">
        <v>32</v>
      </c>
      <c r="G85" s="49" t="s">
        <v>32</v>
      </c>
      <c r="H85" s="49" t="s">
        <v>32</v>
      </c>
      <c r="I85" s="49" t="s">
        <v>32</v>
      </c>
      <c r="J85" s="49" t="s">
        <v>32</v>
      </c>
      <c r="K85" s="50" t="s">
        <v>33</v>
      </c>
      <c r="L85" s="50" t="s">
        <v>33</v>
      </c>
      <c r="M85" s="51" t="s">
        <v>34</v>
      </c>
      <c r="N85" s="51" t="s">
        <v>34</v>
      </c>
      <c r="O85" s="51" t="s">
        <v>34</v>
      </c>
      <c r="P85" s="51" t="s">
        <v>34</v>
      </c>
    </row>
    <row r="86" spans="2:16" ht="22.5">
      <c r="B86" s="43">
        <v>7950</v>
      </c>
      <c r="C86" s="46" t="s">
        <v>32</v>
      </c>
      <c r="D86" s="46" t="s">
        <v>32</v>
      </c>
      <c r="E86" s="46" t="s">
        <v>32</v>
      </c>
      <c r="F86" s="46" t="s">
        <v>32</v>
      </c>
      <c r="G86" s="46" t="s">
        <v>32</v>
      </c>
      <c r="H86" s="46" t="s">
        <v>32</v>
      </c>
      <c r="I86" s="46" t="s">
        <v>32</v>
      </c>
      <c r="J86" s="46" t="s">
        <v>32</v>
      </c>
      <c r="K86" s="47" t="s">
        <v>33</v>
      </c>
      <c r="L86" s="47" t="s">
        <v>33</v>
      </c>
      <c r="M86" s="48" t="s">
        <v>34</v>
      </c>
      <c r="N86" s="45" t="s">
        <v>31</v>
      </c>
      <c r="O86" s="45" t="s">
        <v>31</v>
      </c>
      <c r="P86" s="45" t="s">
        <v>31</v>
      </c>
    </row>
    <row r="87" spans="2:16" ht="22.5">
      <c r="B87" s="40">
        <v>7953</v>
      </c>
      <c r="C87" s="49" t="s">
        <v>32</v>
      </c>
      <c r="D87" s="49" t="s">
        <v>32</v>
      </c>
      <c r="E87" s="49" t="s">
        <v>32</v>
      </c>
      <c r="F87" s="49" t="s">
        <v>32</v>
      </c>
      <c r="G87" s="49" t="s">
        <v>32</v>
      </c>
      <c r="H87" s="49" t="s">
        <v>32</v>
      </c>
      <c r="I87" s="49" t="s">
        <v>32</v>
      </c>
      <c r="J87" s="49" t="s">
        <v>32</v>
      </c>
      <c r="K87" s="50" t="s">
        <v>33</v>
      </c>
      <c r="L87" s="50" t="s">
        <v>33</v>
      </c>
      <c r="M87" s="51" t="s">
        <v>34</v>
      </c>
      <c r="N87" s="39" t="s">
        <v>31</v>
      </c>
      <c r="O87" s="39" t="s">
        <v>31</v>
      </c>
      <c r="P87" s="39" t="s">
        <v>31</v>
      </c>
    </row>
    <row r="88" spans="2:16" ht="18.75">
      <c r="B88" s="43">
        <v>7958</v>
      </c>
      <c r="C88" s="46" t="s">
        <v>32</v>
      </c>
      <c r="D88" s="46" t="s">
        <v>32</v>
      </c>
      <c r="E88" s="46" t="s">
        <v>32</v>
      </c>
      <c r="F88" s="46" t="s">
        <v>32</v>
      </c>
      <c r="G88" s="46" t="s">
        <v>32</v>
      </c>
      <c r="H88" s="46" t="s">
        <v>32</v>
      </c>
      <c r="I88" s="46" t="s">
        <v>32</v>
      </c>
      <c r="J88" s="46" t="s">
        <v>32</v>
      </c>
      <c r="K88" s="47" t="s">
        <v>33</v>
      </c>
      <c r="L88" s="47" t="s">
        <v>33</v>
      </c>
      <c r="M88" s="48" t="s">
        <v>34</v>
      </c>
      <c r="N88" s="48" t="s">
        <v>34</v>
      </c>
      <c r="O88" s="48" t="s">
        <v>34</v>
      </c>
      <c r="P88" s="48" t="s">
        <v>34</v>
      </c>
    </row>
    <row r="89" spans="2:16" ht="22.5">
      <c r="B89" s="40">
        <v>7962</v>
      </c>
      <c r="C89" s="49" t="s">
        <v>32</v>
      </c>
      <c r="D89" s="49" t="s">
        <v>32</v>
      </c>
      <c r="E89" s="49" t="s">
        <v>32</v>
      </c>
      <c r="F89" s="49" t="s">
        <v>32</v>
      </c>
      <c r="G89" s="49" t="s">
        <v>32</v>
      </c>
      <c r="H89" s="49" t="s">
        <v>32</v>
      </c>
      <c r="I89" s="49" t="s">
        <v>32</v>
      </c>
      <c r="J89" s="49" t="s">
        <v>32</v>
      </c>
      <c r="K89" s="50" t="s">
        <v>33</v>
      </c>
      <c r="L89" s="50" t="s">
        <v>33</v>
      </c>
      <c r="M89" s="51" t="s">
        <v>34</v>
      </c>
      <c r="N89" s="39" t="s">
        <v>31</v>
      </c>
      <c r="O89" s="39" t="s">
        <v>31</v>
      </c>
      <c r="P89" s="39" t="s">
        <v>31</v>
      </c>
    </row>
    <row r="90" spans="2:16" ht="30">
      <c r="B90" s="43">
        <v>7963</v>
      </c>
      <c r="C90" s="46" t="s">
        <v>32</v>
      </c>
      <c r="D90" s="46" t="s">
        <v>32</v>
      </c>
      <c r="E90" s="46" t="s">
        <v>32</v>
      </c>
      <c r="F90" s="46" t="s">
        <v>32</v>
      </c>
      <c r="G90" s="47" t="s">
        <v>33</v>
      </c>
      <c r="H90" s="47" t="s">
        <v>33</v>
      </c>
      <c r="I90" s="47" t="s">
        <v>33</v>
      </c>
      <c r="J90" s="47" t="s">
        <v>33</v>
      </c>
      <c r="K90" s="47" t="s">
        <v>33</v>
      </c>
      <c r="L90" s="48" t="s">
        <v>34</v>
      </c>
      <c r="M90" s="48" t="s">
        <v>34</v>
      </c>
      <c r="N90" s="45" t="s">
        <v>31</v>
      </c>
      <c r="O90" s="45" t="s">
        <v>31</v>
      </c>
      <c r="P90" s="45" t="s">
        <v>31</v>
      </c>
    </row>
    <row r="91" spans="2:16" ht="30">
      <c r="B91" s="40">
        <v>7964</v>
      </c>
      <c r="C91" s="49" t="s">
        <v>32</v>
      </c>
      <c r="D91" s="49" t="s">
        <v>32</v>
      </c>
      <c r="E91" s="49" t="s">
        <v>32</v>
      </c>
      <c r="F91" s="49" t="s">
        <v>32</v>
      </c>
      <c r="G91" s="50" t="s">
        <v>33</v>
      </c>
      <c r="H91" s="50" t="s">
        <v>33</v>
      </c>
      <c r="I91" s="50" t="s">
        <v>33</v>
      </c>
      <c r="J91" s="50" t="s">
        <v>33</v>
      </c>
      <c r="K91" s="50" t="s">
        <v>33</v>
      </c>
      <c r="L91" s="51" t="s">
        <v>34</v>
      </c>
      <c r="M91" s="51" t="s">
        <v>34</v>
      </c>
      <c r="N91" s="39" t="s">
        <v>31</v>
      </c>
      <c r="O91" s="39" t="s">
        <v>31</v>
      </c>
      <c r="P91" s="39" t="s">
        <v>31</v>
      </c>
    </row>
    <row r="92" spans="2:16" ht="18.75">
      <c r="B92" s="43">
        <v>7966</v>
      </c>
      <c r="C92" s="46" t="s">
        <v>32</v>
      </c>
      <c r="D92" s="46" t="s">
        <v>32</v>
      </c>
      <c r="E92" s="46" t="s">
        <v>32</v>
      </c>
      <c r="F92" s="46" t="s">
        <v>32</v>
      </c>
      <c r="G92" s="46" t="s">
        <v>32</v>
      </c>
      <c r="H92" s="46" t="s">
        <v>32</v>
      </c>
      <c r="I92" s="46" t="s">
        <v>32</v>
      </c>
      <c r="J92" s="46" t="s">
        <v>32</v>
      </c>
      <c r="K92" s="47" t="s">
        <v>33</v>
      </c>
      <c r="L92" s="47" t="s">
        <v>33</v>
      </c>
      <c r="M92" s="48" t="s">
        <v>34</v>
      </c>
      <c r="N92" s="48" t="s">
        <v>34</v>
      </c>
      <c r="O92" s="48" t="s">
        <v>34</v>
      </c>
      <c r="P92" s="48" t="s">
        <v>34</v>
      </c>
    </row>
    <row r="93" spans="2:16" ht="18.75">
      <c r="B93" s="40">
        <v>7967</v>
      </c>
      <c r="C93" s="49" t="s">
        <v>32</v>
      </c>
      <c r="D93" s="49" t="s">
        <v>32</v>
      </c>
      <c r="E93" s="49" t="s">
        <v>32</v>
      </c>
      <c r="F93" s="49" t="s">
        <v>32</v>
      </c>
      <c r="G93" s="49" t="s">
        <v>32</v>
      </c>
      <c r="H93" s="49" t="s">
        <v>32</v>
      </c>
      <c r="I93" s="49" t="s">
        <v>32</v>
      </c>
      <c r="J93" s="49" t="s">
        <v>32</v>
      </c>
      <c r="K93" s="50" t="s">
        <v>33</v>
      </c>
      <c r="L93" s="50" t="s">
        <v>33</v>
      </c>
      <c r="M93" s="51" t="s">
        <v>34</v>
      </c>
      <c r="N93" s="51" t="s">
        <v>34</v>
      </c>
      <c r="O93" s="51" t="s">
        <v>34</v>
      </c>
      <c r="P93" s="51" t="s">
        <v>34</v>
      </c>
    </row>
    <row r="94" spans="2:16" ht="22.5">
      <c r="B94" s="43">
        <v>7968</v>
      </c>
      <c r="C94" s="46" t="s">
        <v>32</v>
      </c>
      <c r="D94" s="46" t="s">
        <v>32</v>
      </c>
      <c r="E94" s="46" t="s">
        <v>32</v>
      </c>
      <c r="F94" s="46" t="s">
        <v>32</v>
      </c>
      <c r="G94" s="46" t="s">
        <v>32</v>
      </c>
      <c r="H94" s="46" t="s">
        <v>32</v>
      </c>
      <c r="I94" s="46" t="s">
        <v>32</v>
      </c>
      <c r="J94" s="46" t="s">
        <v>32</v>
      </c>
      <c r="K94" s="47" t="s">
        <v>33</v>
      </c>
      <c r="L94" s="47" t="s">
        <v>33</v>
      </c>
      <c r="M94" s="48" t="s">
        <v>34</v>
      </c>
      <c r="N94" s="45" t="s">
        <v>31</v>
      </c>
      <c r="O94" s="45" t="s">
        <v>31</v>
      </c>
      <c r="P94" s="45" t="s">
        <v>31</v>
      </c>
    </row>
    <row r="95" spans="2:16" ht="18.75">
      <c r="B95" s="40">
        <v>7972</v>
      </c>
      <c r="C95" s="49" t="s">
        <v>32</v>
      </c>
      <c r="D95" s="49" t="s">
        <v>32</v>
      </c>
      <c r="E95" s="49" t="s">
        <v>32</v>
      </c>
      <c r="F95" s="49" t="s">
        <v>32</v>
      </c>
      <c r="G95" s="49" t="s">
        <v>32</v>
      </c>
      <c r="H95" s="49" t="s">
        <v>32</v>
      </c>
      <c r="I95" s="49" t="s">
        <v>32</v>
      </c>
      <c r="J95" s="49" t="s">
        <v>32</v>
      </c>
      <c r="K95" s="50" t="s">
        <v>33</v>
      </c>
      <c r="L95" s="50" t="s">
        <v>33</v>
      </c>
      <c r="M95" s="51" t="s">
        <v>34</v>
      </c>
      <c r="N95" s="51" t="s">
        <v>34</v>
      </c>
      <c r="O95" s="51" t="s">
        <v>34</v>
      </c>
      <c r="P95" s="51" t="s">
        <v>34</v>
      </c>
    </row>
    <row r="96" spans="2:16" ht="18.75">
      <c r="B96" s="43">
        <v>7973</v>
      </c>
      <c r="C96" s="46" t="s">
        <v>32</v>
      </c>
      <c r="D96" s="46" t="s">
        <v>32</v>
      </c>
      <c r="E96" s="46" t="s">
        <v>32</v>
      </c>
      <c r="F96" s="46" t="s">
        <v>32</v>
      </c>
      <c r="G96" s="46" t="s">
        <v>32</v>
      </c>
      <c r="H96" s="46" t="s">
        <v>32</v>
      </c>
      <c r="I96" s="46" t="s">
        <v>32</v>
      </c>
      <c r="J96" s="46" t="s">
        <v>32</v>
      </c>
      <c r="K96" s="47" t="s">
        <v>33</v>
      </c>
      <c r="L96" s="47" t="s">
        <v>33</v>
      </c>
      <c r="M96" s="48" t="s">
        <v>34</v>
      </c>
      <c r="N96" s="48" t="s">
        <v>34</v>
      </c>
      <c r="O96" s="48" t="s">
        <v>34</v>
      </c>
      <c r="P96" s="48" t="s">
        <v>34</v>
      </c>
    </row>
    <row r="97" spans="2:16" ht="18.75">
      <c r="B97" s="40">
        <v>7974</v>
      </c>
      <c r="C97" s="49" t="s">
        <v>32</v>
      </c>
      <c r="D97" s="49" t="s">
        <v>32</v>
      </c>
      <c r="E97" s="49" t="s">
        <v>32</v>
      </c>
      <c r="F97" s="49" t="s">
        <v>32</v>
      </c>
      <c r="G97" s="49" t="s">
        <v>32</v>
      </c>
      <c r="H97" s="49" t="s">
        <v>32</v>
      </c>
      <c r="I97" s="49" t="s">
        <v>32</v>
      </c>
      <c r="J97" s="49" t="s">
        <v>32</v>
      </c>
      <c r="K97" s="50" t="s">
        <v>33</v>
      </c>
      <c r="L97" s="50" t="s">
        <v>33</v>
      </c>
      <c r="M97" s="51" t="s">
        <v>34</v>
      </c>
      <c r="N97" s="51" t="s">
        <v>34</v>
      </c>
      <c r="O97" s="51" t="s">
        <v>34</v>
      </c>
      <c r="P97" s="51" t="s">
        <v>34</v>
      </c>
    </row>
    <row r="98" spans="2:16" ht="30">
      <c r="B98" s="43">
        <v>770002</v>
      </c>
      <c r="C98" s="44" t="s">
        <v>30</v>
      </c>
      <c r="D98" s="44" t="s">
        <v>30</v>
      </c>
      <c r="E98" s="44" t="s">
        <v>30</v>
      </c>
      <c r="F98" s="44" t="s">
        <v>30</v>
      </c>
      <c r="G98" s="44" t="s">
        <v>30</v>
      </c>
      <c r="H98" s="44" t="s">
        <v>30</v>
      </c>
      <c r="I98" s="45" t="s">
        <v>31</v>
      </c>
      <c r="J98" s="45" t="s">
        <v>31</v>
      </c>
      <c r="K98" s="45" t="s">
        <v>31</v>
      </c>
      <c r="L98" s="45" t="s">
        <v>31</v>
      </c>
      <c r="M98" s="45" t="s">
        <v>31</v>
      </c>
      <c r="N98" s="45" t="s">
        <v>31</v>
      </c>
      <c r="O98" s="45" t="s">
        <v>31</v>
      </c>
      <c r="P98" s="45" t="s">
        <v>31</v>
      </c>
    </row>
    <row r="99" spans="2:16" ht="30">
      <c r="B99" s="40">
        <v>770004</v>
      </c>
      <c r="C99" s="41" t="s">
        <v>30</v>
      </c>
      <c r="D99" s="41" t="s">
        <v>30</v>
      </c>
      <c r="E99" s="41" t="s">
        <v>30</v>
      </c>
      <c r="F99" s="41" t="s">
        <v>30</v>
      </c>
      <c r="G99" s="41" t="s">
        <v>30</v>
      </c>
      <c r="H99" s="41" t="s">
        <v>30</v>
      </c>
      <c r="I99" s="39" t="s">
        <v>31</v>
      </c>
      <c r="J99" s="39" t="s">
        <v>31</v>
      </c>
      <c r="K99" s="39" t="s">
        <v>31</v>
      </c>
      <c r="L99" s="39" t="s">
        <v>31</v>
      </c>
      <c r="M99" s="39" t="s">
        <v>31</v>
      </c>
      <c r="N99" s="39" t="s">
        <v>31</v>
      </c>
      <c r="O99" s="39" t="s">
        <v>31</v>
      </c>
      <c r="P99" s="39" t="s">
        <v>31</v>
      </c>
    </row>
    <row r="100" spans="2:16" ht="30">
      <c r="B100" s="43">
        <v>770007</v>
      </c>
      <c r="C100" s="44" t="s">
        <v>30</v>
      </c>
      <c r="D100" s="44" t="s">
        <v>30</v>
      </c>
      <c r="E100" s="44" t="s">
        <v>30</v>
      </c>
      <c r="F100" s="44" t="s">
        <v>30</v>
      </c>
      <c r="G100" s="44" t="s">
        <v>30</v>
      </c>
      <c r="H100" s="44" t="s">
        <v>30</v>
      </c>
      <c r="I100" s="45" t="s">
        <v>31</v>
      </c>
      <c r="J100" s="45" t="s">
        <v>31</v>
      </c>
      <c r="K100" s="45" t="s">
        <v>31</v>
      </c>
      <c r="L100" s="45" t="s">
        <v>31</v>
      </c>
      <c r="M100" s="45" t="s">
        <v>31</v>
      </c>
      <c r="N100" s="45" t="s">
        <v>31</v>
      </c>
      <c r="O100" s="45" t="s">
        <v>31</v>
      </c>
      <c r="P100" s="45" t="s">
        <v>31</v>
      </c>
    </row>
    <row r="101" spans="2:16" ht="30">
      <c r="B101" s="40">
        <v>770013</v>
      </c>
      <c r="C101" s="41" t="s">
        <v>30</v>
      </c>
      <c r="D101" s="41" t="s">
        <v>30</v>
      </c>
      <c r="E101" s="41" t="s">
        <v>30</v>
      </c>
      <c r="F101" s="41" t="s">
        <v>30</v>
      </c>
      <c r="G101" s="41" t="s">
        <v>30</v>
      </c>
      <c r="H101" s="41" t="s">
        <v>30</v>
      </c>
      <c r="I101" s="39" t="s">
        <v>31</v>
      </c>
      <c r="J101" s="39" t="s">
        <v>31</v>
      </c>
      <c r="K101" s="39" t="s">
        <v>31</v>
      </c>
      <c r="L101" s="39" t="s">
        <v>31</v>
      </c>
      <c r="M101" s="39" t="s">
        <v>31</v>
      </c>
      <c r="N101" s="39" t="s">
        <v>31</v>
      </c>
      <c r="O101" s="39" t="s">
        <v>31</v>
      </c>
      <c r="P101" s="39" t="s">
        <v>31</v>
      </c>
    </row>
    <row r="102" spans="2:16" ht="30">
      <c r="B102" s="43">
        <v>770015</v>
      </c>
      <c r="C102" s="44" t="s">
        <v>30</v>
      </c>
      <c r="D102" s="44" t="s">
        <v>30</v>
      </c>
      <c r="E102" s="44" t="s">
        <v>30</v>
      </c>
      <c r="F102" s="44" t="s">
        <v>30</v>
      </c>
      <c r="G102" s="44" t="s">
        <v>30</v>
      </c>
      <c r="H102" s="44" t="s">
        <v>30</v>
      </c>
      <c r="I102" s="45" t="s">
        <v>31</v>
      </c>
      <c r="J102" s="45" t="s">
        <v>31</v>
      </c>
      <c r="K102" s="45" t="s">
        <v>31</v>
      </c>
      <c r="L102" s="45" t="s">
        <v>31</v>
      </c>
      <c r="M102" s="45" t="s">
        <v>31</v>
      </c>
      <c r="N102" s="45" t="s">
        <v>31</v>
      </c>
      <c r="O102" s="45" t="s">
        <v>31</v>
      </c>
      <c r="P102" s="45" t="s">
        <v>31</v>
      </c>
    </row>
    <row r="103" spans="2:16" ht="30">
      <c r="B103" s="40">
        <v>770018</v>
      </c>
      <c r="C103" s="41" t="s">
        <v>30</v>
      </c>
      <c r="D103" s="41" t="s">
        <v>30</v>
      </c>
      <c r="E103" s="41" t="s">
        <v>30</v>
      </c>
      <c r="F103" s="41" t="s">
        <v>30</v>
      </c>
      <c r="G103" s="41" t="s">
        <v>30</v>
      </c>
      <c r="H103" s="41" t="s">
        <v>30</v>
      </c>
      <c r="I103" s="39" t="s">
        <v>31</v>
      </c>
      <c r="J103" s="39" t="s">
        <v>31</v>
      </c>
      <c r="K103" s="39" t="s">
        <v>31</v>
      </c>
      <c r="L103" s="39" t="s">
        <v>31</v>
      </c>
      <c r="M103" s="39" t="s">
        <v>31</v>
      </c>
      <c r="N103" s="39" t="s">
        <v>31</v>
      </c>
      <c r="O103" s="39" t="s">
        <v>31</v>
      </c>
      <c r="P103" s="39" t="s">
        <v>31</v>
      </c>
    </row>
    <row r="104" spans="2:16" ht="30">
      <c r="B104" s="43">
        <v>770019</v>
      </c>
      <c r="C104" s="46" t="s">
        <v>32</v>
      </c>
      <c r="D104" s="46" t="s">
        <v>32</v>
      </c>
      <c r="E104" s="46" t="s">
        <v>32</v>
      </c>
      <c r="F104" s="46" t="s">
        <v>32</v>
      </c>
      <c r="G104" s="47" t="s">
        <v>33</v>
      </c>
      <c r="H104" s="47" t="s">
        <v>33</v>
      </c>
      <c r="I104" s="47" t="s">
        <v>33</v>
      </c>
      <c r="J104" s="47" t="s">
        <v>33</v>
      </c>
      <c r="K104" s="47" t="s">
        <v>33</v>
      </c>
      <c r="L104" s="48" t="s">
        <v>34</v>
      </c>
      <c r="M104" s="45" t="s">
        <v>31</v>
      </c>
      <c r="N104" s="45" t="s">
        <v>31</v>
      </c>
      <c r="O104" s="45" t="s">
        <v>31</v>
      </c>
      <c r="P104" s="45" t="s">
        <v>31</v>
      </c>
    </row>
    <row r="105" spans="2:16" ht="30">
      <c r="B105" s="40">
        <v>770021</v>
      </c>
      <c r="C105" s="41" t="s">
        <v>30</v>
      </c>
      <c r="D105" s="41" t="s">
        <v>30</v>
      </c>
      <c r="E105" s="41" t="s">
        <v>30</v>
      </c>
      <c r="F105" s="41" t="s">
        <v>30</v>
      </c>
      <c r="G105" s="41" t="s">
        <v>30</v>
      </c>
      <c r="H105" s="41" t="s">
        <v>30</v>
      </c>
      <c r="I105" s="39" t="s">
        <v>31</v>
      </c>
      <c r="J105" s="39" t="s">
        <v>31</v>
      </c>
      <c r="K105" s="39" t="s">
        <v>31</v>
      </c>
      <c r="L105" s="39" t="s">
        <v>31</v>
      </c>
      <c r="M105" s="39" t="s">
        <v>31</v>
      </c>
      <c r="N105" s="39" t="s">
        <v>31</v>
      </c>
      <c r="O105" s="39" t="s">
        <v>31</v>
      </c>
      <c r="P105" s="39" t="s">
        <v>31</v>
      </c>
    </row>
    <row r="106" spans="2:16" ht="30">
      <c r="B106" s="43">
        <v>770022</v>
      </c>
      <c r="C106" s="46" t="s">
        <v>32</v>
      </c>
      <c r="D106" s="46" t="s">
        <v>32</v>
      </c>
      <c r="E106" s="46" t="s">
        <v>32</v>
      </c>
      <c r="F106" s="46" t="s">
        <v>32</v>
      </c>
      <c r="G106" s="47" t="s">
        <v>33</v>
      </c>
      <c r="H106" s="47" t="s">
        <v>33</v>
      </c>
      <c r="I106" s="47" t="s">
        <v>33</v>
      </c>
      <c r="J106" s="47" t="s">
        <v>33</v>
      </c>
      <c r="K106" s="47" t="s">
        <v>33</v>
      </c>
      <c r="L106" s="48" t="s">
        <v>34</v>
      </c>
      <c r="M106" s="45" t="s">
        <v>31</v>
      </c>
      <c r="N106" s="45" t="s">
        <v>31</v>
      </c>
      <c r="O106" s="45" t="s">
        <v>31</v>
      </c>
      <c r="P106" s="45" t="s">
        <v>31</v>
      </c>
    </row>
    <row r="107" spans="2:16" ht="30">
      <c r="B107" s="40">
        <v>770023</v>
      </c>
      <c r="C107" s="41" t="s">
        <v>30</v>
      </c>
      <c r="D107" s="41" t="s">
        <v>30</v>
      </c>
      <c r="E107" s="41" t="s">
        <v>30</v>
      </c>
      <c r="F107" s="41" t="s">
        <v>30</v>
      </c>
      <c r="G107" s="41" t="s">
        <v>30</v>
      </c>
      <c r="H107" s="41" t="s">
        <v>30</v>
      </c>
      <c r="I107" s="39" t="s">
        <v>31</v>
      </c>
      <c r="J107" s="39" t="s">
        <v>31</v>
      </c>
      <c r="K107" s="39" t="s">
        <v>31</v>
      </c>
      <c r="L107" s="39" t="s">
        <v>31</v>
      </c>
      <c r="M107" s="39" t="s">
        <v>31</v>
      </c>
      <c r="N107" s="39" t="s">
        <v>31</v>
      </c>
      <c r="O107" s="39" t="s">
        <v>31</v>
      </c>
      <c r="P107" s="39" t="s">
        <v>31</v>
      </c>
    </row>
    <row r="108" spans="2:16" ht="30">
      <c r="B108" s="43">
        <v>770025</v>
      </c>
      <c r="C108" s="46" t="s">
        <v>32</v>
      </c>
      <c r="D108" s="46" t="s">
        <v>32</v>
      </c>
      <c r="E108" s="46" t="s">
        <v>32</v>
      </c>
      <c r="F108" s="46" t="s">
        <v>32</v>
      </c>
      <c r="G108" s="47" t="s">
        <v>33</v>
      </c>
      <c r="H108" s="47" t="s">
        <v>33</v>
      </c>
      <c r="I108" s="47" t="s">
        <v>33</v>
      </c>
      <c r="J108" s="47" t="s">
        <v>33</v>
      </c>
      <c r="K108" s="47" t="s">
        <v>33</v>
      </c>
      <c r="L108" s="48" t="s">
        <v>34</v>
      </c>
      <c r="M108" s="45" t="s">
        <v>31</v>
      </c>
      <c r="N108" s="45" t="s">
        <v>31</v>
      </c>
      <c r="O108" s="45" t="s">
        <v>31</v>
      </c>
      <c r="P108" s="45" t="s">
        <v>31</v>
      </c>
    </row>
    <row r="109" spans="2:16" ht="30">
      <c r="B109" s="40">
        <v>770026</v>
      </c>
      <c r="C109" s="41" t="s">
        <v>30</v>
      </c>
      <c r="D109" s="41" t="s">
        <v>30</v>
      </c>
      <c r="E109" s="41" t="s">
        <v>30</v>
      </c>
      <c r="F109" s="41" t="s">
        <v>30</v>
      </c>
      <c r="G109" s="41" t="s">
        <v>30</v>
      </c>
      <c r="H109" s="41" t="s">
        <v>30</v>
      </c>
      <c r="I109" s="39" t="s">
        <v>31</v>
      </c>
      <c r="J109" s="39" t="s">
        <v>31</v>
      </c>
      <c r="K109" s="39" t="s">
        <v>31</v>
      </c>
      <c r="L109" s="39" t="s">
        <v>31</v>
      </c>
      <c r="M109" s="39" t="s">
        <v>31</v>
      </c>
      <c r="N109" s="39" t="s">
        <v>31</v>
      </c>
      <c r="O109" s="39" t="s">
        <v>31</v>
      </c>
      <c r="P109" s="39" t="s">
        <v>31</v>
      </c>
    </row>
    <row r="110" spans="2:16" ht="30">
      <c r="B110" s="43">
        <v>770028</v>
      </c>
      <c r="C110" s="44" t="s">
        <v>30</v>
      </c>
      <c r="D110" s="44" t="s">
        <v>30</v>
      </c>
      <c r="E110" s="44" t="s">
        <v>30</v>
      </c>
      <c r="F110" s="44" t="s">
        <v>30</v>
      </c>
      <c r="G110" s="44" t="s">
        <v>30</v>
      </c>
      <c r="H110" s="44" t="s">
        <v>30</v>
      </c>
      <c r="I110" s="45" t="s">
        <v>31</v>
      </c>
      <c r="J110" s="45" t="s">
        <v>31</v>
      </c>
      <c r="K110" s="45" t="s">
        <v>31</v>
      </c>
      <c r="L110" s="45" t="s">
        <v>31</v>
      </c>
      <c r="M110" s="45" t="s">
        <v>31</v>
      </c>
      <c r="N110" s="45" t="s">
        <v>31</v>
      </c>
      <c r="O110" s="45" t="s">
        <v>31</v>
      </c>
      <c r="P110" s="45" t="s">
        <v>31</v>
      </c>
    </row>
    <row r="111" spans="2:16" ht="30">
      <c r="B111" s="40">
        <v>770029</v>
      </c>
      <c r="C111" s="49" t="s">
        <v>32</v>
      </c>
      <c r="D111" s="49" t="s">
        <v>32</v>
      </c>
      <c r="E111" s="49" t="s">
        <v>32</v>
      </c>
      <c r="F111" s="49" t="s">
        <v>32</v>
      </c>
      <c r="G111" s="50" t="s">
        <v>33</v>
      </c>
      <c r="H111" s="50" t="s">
        <v>33</v>
      </c>
      <c r="I111" s="50" t="s">
        <v>33</v>
      </c>
      <c r="J111" s="50" t="s">
        <v>33</v>
      </c>
      <c r="K111" s="50" t="s">
        <v>33</v>
      </c>
      <c r="L111" s="51" t="s">
        <v>34</v>
      </c>
      <c r="M111" s="39" t="s">
        <v>31</v>
      </c>
      <c r="N111" s="39" t="s">
        <v>31</v>
      </c>
      <c r="O111" s="39" t="s">
        <v>31</v>
      </c>
      <c r="P111" s="39" t="s">
        <v>31</v>
      </c>
    </row>
    <row r="112" spans="2:16" ht="30">
      <c r="B112" s="43">
        <v>770030</v>
      </c>
      <c r="C112" s="44" t="s">
        <v>30</v>
      </c>
      <c r="D112" s="44" t="s">
        <v>30</v>
      </c>
      <c r="E112" s="44" t="s">
        <v>30</v>
      </c>
      <c r="F112" s="44" t="s">
        <v>30</v>
      </c>
      <c r="G112" s="44" t="s">
        <v>30</v>
      </c>
      <c r="H112" s="44" t="s">
        <v>30</v>
      </c>
      <c r="I112" s="45" t="s">
        <v>31</v>
      </c>
      <c r="J112" s="45" t="s">
        <v>31</v>
      </c>
      <c r="K112" s="45" t="s">
        <v>31</v>
      </c>
      <c r="L112" s="45" t="s">
        <v>31</v>
      </c>
      <c r="M112" s="45" t="s">
        <v>31</v>
      </c>
      <c r="N112" s="45" t="s">
        <v>31</v>
      </c>
      <c r="O112" s="45" t="s">
        <v>31</v>
      </c>
      <c r="P112" s="45" t="s">
        <v>31</v>
      </c>
    </row>
    <row r="113" spans="2:16" ht="30">
      <c r="B113" s="40">
        <v>770031</v>
      </c>
      <c r="C113" s="49" t="s">
        <v>32</v>
      </c>
      <c r="D113" s="49" t="s">
        <v>32</v>
      </c>
      <c r="E113" s="49" t="s">
        <v>32</v>
      </c>
      <c r="F113" s="49" t="s">
        <v>32</v>
      </c>
      <c r="G113" s="50" t="s">
        <v>33</v>
      </c>
      <c r="H113" s="50" t="s">
        <v>33</v>
      </c>
      <c r="I113" s="50" t="s">
        <v>33</v>
      </c>
      <c r="J113" s="50" t="s">
        <v>33</v>
      </c>
      <c r="K113" s="50" t="s">
        <v>33</v>
      </c>
      <c r="L113" s="51" t="s">
        <v>34</v>
      </c>
      <c r="M113" s="39" t="s">
        <v>31</v>
      </c>
      <c r="N113" s="39" t="s">
        <v>31</v>
      </c>
      <c r="O113" s="39" t="s">
        <v>31</v>
      </c>
      <c r="P113" s="39" t="s">
        <v>31</v>
      </c>
    </row>
    <row r="114" spans="2:16" ht="30">
      <c r="B114" s="43">
        <v>770033</v>
      </c>
      <c r="C114" s="44" t="s">
        <v>30</v>
      </c>
      <c r="D114" s="44" t="s">
        <v>30</v>
      </c>
      <c r="E114" s="44" t="s">
        <v>30</v>
      </c>
      <c r="F114" s="44" t="s">
        <v>30</v>
      </c>
      <c r="G114" s="44" t="s">
        <v>30</v>
      </c>
      <c r="H114" s="44" t="s">
        <v>30</v>
      </c>
      <c r="I114" s="45" t="s">
        <v>31</v>
      </c>
      <c r="J114" s="45" t="s">
        <v>31</v>
      </c>
      <c r="K114" s="45" t="s">
        <v>31</v>
      </c>
      <c r="L114" s="45" t="s">
        <v>31</v>
      </c>
      <c r="M114" s="45" t="s">
        <v>31</v>
      </c>
      <c r="N114" s="45" t="s">
        <v>31</v>
      </c>
      <c r="O114" s="45" t="s">
        <v>31</v>
      </c>
      <c r="P114" s="45" t="s">
        <v>31</v>
      </c>
    </row>
    <row r="115" spans="2:16" ht="30">
      <c r="B115" s="40">
        <v>770034</v>
      </c>
      <c r="C115" s="49" t="s">
        <v>32</v>
      </c>
      <c r="D115" s="49" t="s">
        <v>32</v>
      </c>
      <c r="E115" s="49" t="s">
        <v>32</v>
      </c>
      <c r="F115" s="49" t="s">
        <v>32</v>
      </c>
      <c r="G115" s="50" t="s">
        <v>33</v>
      </c>
      <c r="H115" s="50" t="s">
        <v>33</v>
      </c>
      <c r="I115" s="50" t="s">
        <v>33</v>
      </c>
      <c r="J115" s="50" t="s">
        <v>33</v>
      </c>
      <c r="K115" s="50" t="s">
        <v>33</v>
      </c>
      <c r="L115" s="51" t="s">
        <v>34</v>
      </c>
      <c r="M115" s="39" t="s">
        <v>31</v>
      </c>
      <c r="N115" s="39" t="s">
        <v>31</v>
      </c>
      <c r="O115" s="39" t="s">
        <v>31</v>
      </c>
      <c r="P115" s="39" t="s">
        <v>31</v>
      </c>
    </row>
    <row r="116" spans="2:16" ht="30">
      <c r="B116" s="43">
        <v>770036</v>
      </c>
      <c r="C116" s="46" t="s">
        <v>32</v>
      </c>
      <c r="D116" s="46" t="s">
        <v>32</v>
      </c>
      <c r="E116" s="46" t="s">
        <v>32</v>
      </c>
      <c r="F116" s="46" t="s">
        <v>32</v>
      </c>
      <c r="G116" s="47" t="s">
        <v>33</v>
      </c>
      <c r="H116" s="47" t="s">
        <v>33</v>
      </c>
      <c r="I116" s="47" t="s">
        <v>33</v>
      </c>
      <c r="J116" s="47" t="s">
        <v>33</v>
      </c>
      <c r="K116" s="47" t="s">
        <v>33</v>
      </c>
      <c r="L116" s="48" t="s">
        <v>34</v>
      </c>
      <c r="M116" s="45" t="s">
        <v>31</v>
      </c>
      <c r="N116" s="45" t="s">
        <v>31</v>
      </c>
      <c r="O116" s="45" t="s">
        <v>31</v>
      </c>
      <c r="P116" s="45" t="s">
        <v>31</v>
      </c>
    </row>
    <row r="117" spans="2:16" ht="30">
      <c r="B117" s="40">
        <v>770038</v>
      </c>
      <c r="C117" s="41" t="s">
        <v>30</v>
      </c>
      <c r="D117" s="41" t="s">
        <v>30</v>
      </c>
      <c r="E117" s="41" t="s">
        <v>30</v>
      </c>
      <c r="F117" s="41" t="s">
        <v>30</v>
      </c>
      <c r="G117" s="41" t="s">
        <v>30</v>
      </c>
      <c r="H117" s="41" t="s">
        <v>30</v>
      </c>
      <c r="I117" s="39" t="s">
        <v>31</v>
      </c>
      <c r="J117" s="39" t="s">
        <v>31</v>
      </c>
      <c r="K117" s="39" t="s">
        <v>31</v>
      </c>
      <c r="L117" s="39" t="s">
        <v>31</v>
      </c>
      <c r="M117" s="39" t="s">
        <v>31</v>
      </c>
      <c r="N117" s="39" t="s">
        <v>31</v>
      </c>
      <c r="O117" s="39" t="s">
        <v>31</v>
      </c>
      <c r="P117" s="39" t="s">
        <v>31</v>
      </c>
    </row>
    <row r="118" spans="2:16" ht="30">
      <c r="B118" s="43">
        <v>770039</v>
      </c>
      <c r="C118" s="46" t="s">
        <v>32</v>
      </c>
      <c r="D118" s="46" t="s">
        <v>32</v>
      </c>
      <c r="E118" s="46" t="s">
        <v>32</v>
      </c>
      <c r="F118" s="46" t="s">
        <v>32</v>
      </c>
      <c r="G118" s="47" t="s">
        <v>33</v>
      </c>
      <c r="H118" s="47" t="s">
        <v>33</v>
      </c>
      <c r="I118" s="47" t="s">
        <v>33</v>
      </c>
      <c r="J118" s="47" t="s">
        <v>33</v>
      </c>
      <c r="K118" s="47" t="s">
        <v>33</v>
      </c>
      <c r="L118" s="48" t="s">
        <v>34</v>
      </c>
      <c r="M118" s="45" t="s">
        <v>31</v>
      </c>
      <c r="N118" s="45" t="s">
        <v>31</v>
      </c>
      <c r="O118" s="45" t="s">
        <v>31</v>
      </c>
      <c r="P118" s="45" t="s">
        <v>31</v>
      </c>
    </row>
    <row r="119" spans="2:16" ht="30">
      <c r="B119" s="40">
        <v>770040</v>
      </c>
      <c r="C119" s="49" t="s">
        <v>32</v>
      </c>
      <c r="D119" s="49" t="s">
        <v>32</v>
      </c>
      <c r="E119" s="49" t="s">
        <v>32</v>
      </c>
      <c r="F119" s="49" t="s">
        <v>32</v>
      </c>
      <c r="G119" s="50" t="s">
        <v>33</v>
      </c>
      <c r="H119" s="50" t="s">
        <v>33</v>
      </c>
      <c r="I119" s="50" t="s">
        <v>33</v>
      </c>
      <c r="J119" s="50" t="s">
        <v>33</v>
      </c>
      <c r="K119" s="50" t="s">
        <v>33</v>
      </c>
      <c r="L119" s="51" t="s">
        <v>34</v>
      </c>
      <c r="M119" s="39" t="s">
        <v>31</v>
      </c>
      <c r="N119" s="39" t="s">
        <v>31</v>
      </c>
      <c r="O119" s="39" t="s">
        <v>31</v>
      </c>
      <c r="P119" s="39" t="s">
        <v>31</v>
      </c>
    </row>
    <row r="120" spans="2:16" ht="30">
      <c r="B120" s="43">
        <v>770041</v>
      </c>
      <c r="C120" s="44" t="s">
        <v>30</v>
      </c>
      <c r="D120" s="44" t="s">
        <v>30</v>
      </c>
      <c r="E120" s="44" t="s">
        <v>30</v>
      </c>
      <c r="F120" s="44" t="s">
        <v>30</v>
      </c>
      <c r="G120" s="44" t="s">
        <v>30</v>
      </c>
      <c r="H120" s="44" t="s">
        <v>30</v>
      </c>
      <c r="I120" s="45" t="s">
        <v>31</v>
      </c>
      <c r="J120" s="45" t="s">
        <v>31</v>
      </c>
      <c r="K120" s="45" t="s">
        <v>31</v>
      </c>
      <c r="L120" s="45" t="s">
        <v>31</v>
      </c>
      <c r="M120" s="45" t="s">
        <v>31</v>
      </c>
      <c r="N120" s="45" t="s">
        <v>31</v>
      </c>
      <c r="O120" s="45" t="s">
        <v>31</v>
      </c>
      <c r="P120" s="45" t="s">
        <v>31</v>
      </c>
    </row>
    <row r="121" spans="2:16" ht="30">
      <c r="B121" s="40">
        <v>770043</v>
      </c>
      <c r="C121" s="49" t="s">
        <v>32</v>
      </c>
      <c r="D121" s="49" t="s">
        <v>32</v>
      </c>
      <c r="E121" s="49" t="s">
        <v>32</v>
      </c>
      <c r="F121" s="49" t="s">
        <v>32</v>
      </c>
      <c r="G121" s="50" t="s">
        <v>33</v>
      </c>
      <c r="H121" s="50" t="s">
        <v>33</v>
      </c>
      <c r="I121" s="50" t="s">
        <v>33</v>
      </c>
      <c r="J121" s="50" t="s">
        <v>33</v>
      </c>
      <c r="K121" s="50" t="s">
        <v>33</v>
      </c>
      <c r="L121" s="51" t="s">
        <v>34</v>
      </c>
      <c r="M121" s="39" t="s">
        <v>31</v>
      </c>
      <c r="N121" s="39" t="s">
        <v>31</v>
      </c>
      <c r="O121" s="39" t="s">
        <v>31</v>
      </c>
      <c r="P121" s="39" t="s">
        <v>31</v>
      </c>
    </row>
    <row r="122" spans="2:16" ht="30">
      <c r="B122" s="43">
        <v>770045</v>
      </c>
      <c r="C122" s="46" t="s">
        <v>32</v>
      </c>
      <c r="D122" s="46" t="s">
        <v>32</v>
      </c>
      <c r="E122" s="46" t="s">
        <v>32</v>
      </c>
      <c r="F122" s="46" t="s">
        <v>32</v>
      </c>
      <c r="G122" s="47" t="s">
        <v>33</v>
      </c>
      <c r="H122" s="47" t="s">
        <v>33</v>
      </c>
      <c r="I122" s="47" t="s">
        <v>33</v>
      </c>
      <c r="J122" s="47" t="s">
        <v>33</v>
      </c>
      <c r="K122" s="47" t="s">
        <v>33</v>
      </c>
      <c r="L122" s="48" t="s">
        <v>34</v>
      </c>
      <c r="M122" s="45" t="s">
        <v>31</v>
      </c>
      <c r="N122" s="45" t="s">
        <v>31</v>
      </c>
      <c r="O122" s="45" t="s">
        <v>31</v>
      </c>
      <c r="P122" s="45" t="s">
        <v>31</v>
      </c>
    </row>
    <row r="123" spans="2:16" ht="30">
      <c r="B123" s="40">
        <v>770046</v>
      </c>
      <c r="C123" s="49" t="s">
        <v>32</v>
      </c>
      <c r="D123" s="49" t="s">
        <v>32</v>
      </c>
      <c r="E123" s="49" t="s">
        <v>32</v>
      </c>
      <c r="F123" s="49" t="s">
        <v>32</v>
      </c>
      <c r="G123" s="50" t="s">
        <v>33</v>
      </c>
      <c r="H123" s="50" t="s">
        <v>33</v>
      </c>
      <c r="I123" s="50" t="s">
        <v>33</v>
      </c>
      <c r="J123" s="50" t="s">
        <v>33</v>
      </c>
      <c r="K123" s="50" t="s">
        <v>33</v>
      </c>
      <c r="L123" s="51" t="s">
        <v>34</v>
      </c>
      <c r="M123" s="39" t="s">
        <v>31</v>
      </c>
      <c r="N123" s="39" t="s">
        <v>31</v>
      </c>
      <c r="O123" s="39" t="s">
        <v>31</v>
      </c>
      <c r="P123" s="39" t="s">
        <v>31</v>
      </c>
    </row>
    <row r="124" spans="2:16" ht="30">
      <c r="B124" s="43">
        <v>770047</v>
      </c>
      <c r="C124" s="44" t="s">
        <v>30</v>
      </c>
      <c r="D124" s="44" t="s">
        <v>30</v>
      </c>
      <c r="E124" s="44" t="s">
        <v>30</v>
      </c>
      <c r="F124" s="44" t="s">
        <v>30</v>
      </c>
      <c r="G124" s="44" t="s">
        <v>30</v>
      </c>
      <c r="H124" s="44" t="s">
        <v>30</v>
      </c>
      <c r="I124" s="45" t="s">
        <v>31</v>
      </c>
      <c r="J124" s="45" t="s">
        <v>31</v>
      </c>
      <c r="K124" s="45" t="s">
        <v>31</v>
      </c>
      <c r="L124" s="45" t="s">
        <v>31</v>
      </c>
      <c r="M124" s="45" t="s">
        <v>31</v>
      </c>
      <c r="N124" s="45" t="s">
        <v>31</v>
      </c>
      <c r="O124" s="45" t="s">
        <v>31</v>
      </c>
      <c r="P124" s="45" t="s">
        <v>31</v>
      </c>
    </row>
    <row r="125" spans="2:16" ht="30">
      <c r="B125" s="40">
        <v>770049</v>
      </c>
      <c r="C125" s="49" t="s">
        <v>32</v>
      </c>
      <c r="D125" s="49" t="s">
        <v>32</v>
      </c>
      <c r="E125" s="49" t="s">
        <v>32</v>
      </c>
      <c r="F125" s="49" t="s">
        <v>32</v>
      </c>
      <c r="G125" s="50" t="s">
        <v>33</v>
      </c>
      <c r="H125" s="50" t="s">
        <v>33</v>
      </c>
      <c r="I125" s="50" t="s">
        <v>33</v>
      </c>
      <c r="J125" s="50" t="s">
        <v>33</v>
      </c>
      <c r="K125" s="50" t="s">
        <v>33</v>
      </c>
      <c r="L125" s="51" t="s">
        <v>34</v>
      </c>
      <c r="M125" s="39" t="s">
        <v>31</v>
      </c>
      <c r="N125" s="39" t="s">
        <v>31</v>
      </c>
      <c r="O125" s="39" t="s">
        <v>31</v>
      </c>
      <c r="P125" s="39" t="s">
        <v>31</v>
      </c>
    </row>
    <row r="126" spans="2:16" ht="30">
      <c r="B126" s="43">
        <v>770050</v>
      </c>
      <c r="C126" s="46" t="s">
        <v>32</v>
      </c>
      <c r="D126" s="46" t="s">
        <v>32</v>
      </c>
      <c r="E126" s="46" t="s">
        <v>32</v>
      </c>
      <c r="F126" s="46" t="s">
        <v>32</v>
      </c>
      <c r="G126" s="47" t="s">
        <v>33</v>
      </c>
      <c r="H126" s="47" t="s">
        <v>33</v>
      </c>
      <c r="I126" s="47" t="s">
        <v>33</v>
      </c>
      <c r="J126" s="47" t="s">
        <v>33</v>
      </c>
      <c r="K126" s="47" t="s">
        <v>33</v>
      </c>
      <c r="L126" s="48" t="s">
        <v>34</v>
      </c>
      <c r="M126" s="45" t="s">
        <v>31</v>
      </c>
      <c r="N126" s="45" t="s">
        <v>31</v>
      </c>
      <c r="O126" s="45" t="s">
        <v>31</v>
      </c>
      <c r="P126" s="45" t="s">
        <v>31</v>
      </c>
    </row>
    <row r="127" spans="2:16" ht="30">
      <c r="B127" s="40">
        <v>770051</v>
      </c>
      <c r="C127" s="41" t="s">
        <v>30</v>
      </c>
      <c r="D127" s="41" t="s">
        <v>30</v>
      </c>
      <c r="E127" s="41" t="s">
        <v>30</v>
      </c>
      <c r="F127" s="41" t="s">
        <v>30</v>
      </c>
      <c r="G127" s="41" t="s">
        <v>30</v>
      </c>
      <c r="H127" s="41" t="s">
        <v>30</v>
      </c>
      <c r="I127" s="39" t="s">
        <v>31</v>
      </c>
      <c r="J127" s="39" t="s">
        <v>31</v>
      </c>
      <c r="K127" s="39" t="s">
        <v>31</v>
      </c>
      <c r="L127" s="39" t="s">
        <v>31</v>
      </c>
      <c r="M127" s="39" t="s">
        <v>31</v>
      </c>
      <c r="N127" s="39" t="s">
        <v>31</v>
      </c>
      <c r="O127" s="39" t="s">
        <v>31</v>
      </c>
      <c r="P127" s="39" t="s">
        <v>31</v>
      </c>
    </row>
    <row r="128" spans="2:16" ht="30">
      <c r="B128" s="43">
        <v>770052</v>
      </c>
      <c r="C128" s="46" t="s">
        <v>32</v>
      </c>
      <c r="D128" s="46" t="s">
        <v>32</v>
      </c>
      <c r="E128" s="46" t="s">
        <v>32</v>
      </c>
      <c r="F128" s="46" t="s">
        <v>32</v>
      </c>
      <c r="G128" s="47" t="s">
        <v>33</v>
      </c>
      <c r="H128" s="47" t="s">
        <v>33</v>
      </c>
      <c r="I128" s="47" t="s">
        <v>33</v>
      </c>
      <c r="J128" s="47" t="s">
        <v>33</v>
      </c>
      <c r="K128" s="47" t="s">
        <v>33</v>
      </c>
      <c r="L128" s="48" t="s">
        <v>34</v>
      </c>
      <c r="M128" s="45" t="s">
        <v>31</v>
      </c>
      <c r="N128" s="45" t="s">
        <v>31</v>
      </c>
      <c r="O128" s="45" t="s">
        <v>31</v>
      </c>
      <c r="P128" s="45" t="s">
        <v>31</v>
      </c>
    </row>
    <row r="129" spans="2:16" ht="30">
      <c r="B129" s="40">
        <v>770053</v>
      </c>
      <c r="C129" s="41" t="s">
        <v>30</v>
      </c>
      <c r="D129" s="41" t="s">
        <v>30</v>
      </c>
      <c r="E129" s="41" t="s">
        <v>30</v>
      </c>
      <c r="F129" s="41" t="s">
        <v>30</v>
      </c>
      <c r="G129" s="41" t="s">
        <v>30</v>
      </c>
      <c r="H129" s="41" t="s">
        <v>30</v>
      </c>
      <c r="I129" s="39" t="s">
        <v>31</v>
      </c>
      <c r="J129" s="39" t="s">
        <v>31</v>
      </c>
      <c r="K129" s="39" t="s">
        <v>31</v>
      </c>
      <c r="L129" s="39" t="s">
        <v>31</v>
      </c>
      <c r="M129" s="39" t="s">
        <v>31</v>
      </c>
      <c r="N129" s="39" t="s">
        <v>31</v>
      </c>
      <c r="O129" s="39" t="s">
        <v>31</v>
      </c>
      <c r="P129" s="39" t="s">
        <v>31</v>
      </c>
    </row>
    <row r="130" spans="2:16" ht="30">
      <c r="B130" s="43">
        <v>770054</v>
      </c>
      <c r="C130" s="46" t="s">
        <v>32</v>
      </c>
      <c r="D130" s="46" t="s">
        <v>32</v>
      </c>
      <c r="E130" s="46" t="s">
        <v>32</v>
      </c>
      <c r="F130" s="46" t="s">
        <v>32</v>
      </c>
      <c r="G130" s="47" t="s">
        <v>33</v>
      </c>
      <c r="H130" s="47" t="s">
        <v>33</v>
      </c>
      <c r="I130" s="47" t="s">
        <v>33</v>
      </c>
      <c r="J130" s="47" t="s">
        <v>33</v>
      </c>
      <c r="K130" s="47" t="s">
        <v>33</v>
      </c>
      <c r="L130" s="48" t="s">
        <v>34</v>
      </c>
      <c r="M130" s="45" t="s">
        <v>31</v>
      </c>
      <c r="N130" s="45" t="s">
        <v>31</v>
      </c>
      <c r="O130" s="45" t="s">
        <v>31</v>
      </c>
      <c r="P130" s="45" t="s">
        <v>31</v>
      </c>
    </row>
    <row r="131" spans="2:16" ht="30">
      <c r="B131" s="40">
        <v>770055</v>
      </c>
      <c r="C131" s="41" t="s">
        <v>30</v>
      </c>
      <c r="D131" s="41" t="s">
        <v>30</v>
      </c>
      <c r="E131" s="41" t="s">
        <v>30</v>
      </c>
      <c r="F131" s="41" t="s">
        <v>30</v>
      </c>
      <c r="G131" s="41" t="s">
        <v>30</v>
      </c>
      <c r="H131" s="41" t="s">
        <v>30</v>
      </c>
      <c r="I131" s="39" t="s">
        <v>31</v>
      </c>
      <c r="J131" s="39" t="s">
        <v>31</v>
      </c>
      <c r="K131" s="39" t="s">
        <v>31</v>
      </c>
      <c r="L131" s="39" t="s">
        <v>31</v>
      </c>
      <c r="M131" s="39" t="s">
        <v>31</v>
      </c>
      <c r="N131" s="39" t="s">
        <v>31</v>
      </c>
      <c r="O131" s="39" t="s">
        <v>31</v>
      </c>
      <c r="P131" s="39" t="s">
        <v>31</v>
      </c>
    </row>
    <row r="132" spans="2:16" ht="30">
      <c r="B132" s="43">
        <v>770056</v>
      </c>
      <c r="C132" s="46" t="s">
        <v>32</v>
      </c>
      <c r="D132" s="46" t="s">
        <v>32</v>
      </c>
      <c r="E132" s="46" t="s">
        <v>32</v>
      </c>
      <c r="F132" s="46" t="s">
        <v>32</v>
      </c>
      <c r="G132" s="47" t="s">
        <v>33</v>
      </c>
      <c r="H132" s="47" t="s">
        <v>33</v>
      </c>
      <c r="I132" s="47" t="s">
        <v>33</v>
      </c>
      <c r="J132" s="47" t="s">
        <v>33</v>
      </c>
      <c r="K132" s="47" t="s">
        <v>33</v>
      </c>
      <c r="L132" s="48" t="s">
        <v>34</v>
      </c>
      <c r="M132" s="45" t="s">
        <v>31</v>
      </c>
      <c r="N132" s="45" t="s">
        <v>31</v>
      </c>
      <c r="O132" s="45" t="s">
        <v>31</v>
      </c>
      <c r="P132" s="45" t="s">
        <v>31</v>
      </c>
    </row>
    <row r="133" spans="2:16" ht="30">
      <c r="B133" s="40">
        <v>770060</v>
      </c>
      <c r="C133" s="49" t="s">
        <v>32</v>
      </c>
      <c r="D133" s="49" t="s">
        <v>32</v>
      </c>
      <c r="E133" s="49" t="s">
        <v>32</v>
      </c>
      <c r="F133" s="49" t="s">
        <v>32</v>
      </c>
      <c r="G133" s="50" t="s">
        <v>33</v>
      </c>
      <c r="H133" s="50" t="s">
        <v>33</v>
      </c>
      <c r="I133" s="50" t="s">
        <v>33</v>
      </c>
      <c r="J133" s="50" t="s">
        <v>33</v>
      </c>
      <c r="K133" s="50" t="s">
        <v>33</v>
      </c>
      <c r="L133" s="51" t="s">
        <v>34</v>
      </c>
      <c r="M133" s="39" t="s">
        <v>31</v>
      </c>
      <c r="N133" s="39" t="s">
        <v>31</v>
      </c>
      <c r="O133" s="39" t="s">
        <v>31</v>
      </c>
      <c r="P133" s="39" t="s">
        <v>31</v>
      </c>
    </row>
    <row r="134" spans="2:16" ht="30">
      <c r="B134" s="43">
        <v>770061</v>
      </c>
      <c r="C134" s="46" t="s">
        <v>32</v>
      </c>
      <c r="D134" s="46" t="s">
        <v>32</v>
      </c>
      <c r="E134" s="46" t="s">
        <v>32</v>
      </c>
      <c r="F134" s="46" t="s">
        <v>32</v>
      </c>
      <c r="G134" s="47" t="s">
        <v>33</v>
      </c>
      <c r="H134" s="47" t="s">
        <v>33</v>
      </c>
      <c r="I134" s="47" t="s">
        <v>33</v>
      </c>
      <c r="J134" s="47" t="s">
        <v>33</v>
      </c>
      <c r="K134" s="47" t="s">
        <v>33</v>
      </c>
      <c r="L134" s="48" t="s">
        <v>34</v>
      </c>
      <c r="M134" s="45" t="s">
        <v>31</v>
      </c>
      <c r="N134" s="45" t="s">
        <v>31</v>
      </c>
      <c r="O134" s="45" t="s">
        <v>31</v>
      </c>
      <c r="P134" s="45" t="s">
        <v>31</v>
      </c>
    </row>
    <row r="135" spans="2:16" ht="30">
      <c r="B135" s="40">
        <v>770062</v>
      </c>
      <c r="C135" s="49" t="s">
        <v>32</v>
      </c>
      <c r="D135" s="49" t="s">
        <v>32</v>
      </c>
      <c r="E135" s="49" t="s">
        <v>32</v>
      </c>
      <c r="F135" s="49" t="s">
        <v>32</v>
      </c>
      <c r="G135" s="50" t="s">
        <v>33</v>
      </c>
      <c r="H135" s="50" t="s">
        <v>33</v>
      </c>
      <c r="I135" s="50" t="s">
        <v>33</v>
      </c>
      <c r="J135" s="50" t="s">
        <v>33</v>
      </c>
      <c r="K135" s="50" t="s">
        <v>33</v>
      </c>
      <c r="L135" s="51" t="s">
        <v>34</v>
      </c>
      <c r="M135" s="39" t="s">
        <v>31</v>
      </c>
      <c r="N135" s="39" t="s">
        <v>31</v>
      </c>
      <c r="O135" s="39" t="s">
        <v>31</v>
      </c>
      <c r="P135" s="39" t="s">
        <v>31</v>
      </c>
    </row>
    <row r="136" spans="2:16" ht="30">
      <c r="B136" s="43">
        <v>770063</v>
      </c>
      <c r="C136" s="44" t="s">
        <v>30</v>
      </c>
      <c r="D136" s="44" t="s">
        <v>30</v>
      </c>
      <c r="E136" s="44" t="s">
        <v>30</v>
      </c>
      <c r="F136" s="44" t="s">
        <v>30</v>
      </c>
      <c r="G136" s="44" t="s">
        <v>30</v>
      </c>
      <c r="H136" s="44" t="s">
        <v>30</v>
      </c>
      <c r="I136" s="45" t="s">
        <v>31</v>
      </c>
      <c r="J136" s="45" t="s">
        <v>31</v>
      </c>
      <c r="K136" s="45" t="s">
        <v>31</v>
      </c>
      <c r="L136" s="45" t="s">
        <v>31</v>
      </c>
      <c r="M136" s="45" t="s">
        <v>31</v>
      </c>
      <c r="N136" s="45" t="s">
        <v>31</v>
      </c>
      <c r="O136" s="45" t="s">
        <v>31</v>
      </c>
      <c r="P136" s="45" t="s">
        <v>31</v>
      </c>
    </row>
    <row r="137" spans="2:16" ht="22.5">
      <c r="B137" s="40">
        <v>770065</v>
      </c>
      <c r="C137" s="49" t="s">
        <v>32</v>
      </c>
      <c r="D137" s="49" t="s">
        <v>32</v>
      </c>
      <c r="E137" s="49" t="s">
        <v>32</v>
      </c>
      <c r="F137" s="49" t="s">
        <v>32</v>
      </c>
      <c r="G137" s="49" t="s">
        <v>32</v>
      </c>
      <c r="H137" s="49" t="s">
        <v>32</v>
      </c>
      <c r="I137" s="49" t="s">
        <v>32</v>
      </c>
      <c r="J137" s="49" t="s">
        <v>32</v>
      </c>
      <c r="K137" s="50" t="s">
        <v>33</v>
      </c>
      <c r="L137" s="50" t="s">
        <v>33</v>
      </c>
      <c r="M137" s="39" t="s">
        <v>31</v>
      </c>
      <c r="N137" s="39" t="s">
        <v>31</v>
      </c>
      <c r="O137" s="39" t="s">
        <v>31</v>
      </c>
      <c r="P137" s="39" t="s">
        <v>31</v>
      </c>
    </row>
    <row r="138" spans="2:16" ht="22.5">
      <c r="B138" s="43">
        <v>770067</v>
      </c>
      <c r="C138" s="46" t="s">
        <v>32</v>
      </c>
      <c r="D138" s="46" t="s">
        <v>32</v>
      </c>
      <c r="E138" s="46" t="s">
        <v>32</v>
      </c>
      <c r="F138" s="46" t="s">
        <v>32</v>
      </c>
      <c r="G138" s="46" t="s">
        <v>32</v>
      </c>
      <c r="H138" s="46" t="s">
        <v>32</v>
      </c>
      <c r="I138" s="46" t="s">
        <v>32</v>
      </c>
      <c r="J138" s="46" t="s">
        <v>32</v>
      </c>
      <c r="K138" s="47" t="s">
        <v>33</v>
      </c>
      <c r="L138" s="47" t="s">
        <v>33</v>
      </c>
      <c r="M138" s="45" t="s">
        <v>31</v>
      </c>
      <c r="N138" s="45" t="s">
        <v>31</v>
      </c>
      <c r="O138" s="45" t="s">
        <v>31</v>
      </c>
      <c r="P138" s="45" t="s">
        <v>31</v>
      </c>
    </row>
    <row r="139" spans="2:16" ht="22.5">
      <c r="B139" s="40">
        <v>770068</v>
      </c>
      <c r="C139" s="49" t="s">
        <v>32</v>
      </c>
      <c r="D139" s="49" t="s">
        <v>32</v>
      </c>
      <c r="E139" s="49" t="s">
        <v>32</v>
      </c>
      <c r="F139" s="49" t="s">
        <v>32</v>
      </c>
      <c r="G139" s="49" t="s">
        <v>32</v>
      </c>
      <c r="H139" s="49" t="s">
        <v>32</v>
      </c>
      <c r="I139" s="49" t="s">
        <v>32</v>
      </c>
      <c r="J139" s="49" t="s">
        <v>32</v>
      </c>
      <c r="K139" s="50" t="s">
        <v>33</v>
      </c>
      <c r="L139" s="50" t="s">
        <v>33</v>
      </c>
      <c r="M139" s="39" t="s">
        <v>31</v>
      </c>
      <c r="N139" s="39" t="s">
        <v>31</v>
      </c>
      <c r="O139" s="39" t="s">
        <v>31</v>
      </c>
      <c r="P139" s="39" t="s">
        <v>31</v>
      </c>
    </row>
    <row r="140" spans="2:16" ht="22.5">
      <c r="B140" s="43">
        <v>770070</v>
      </c>
      <c r="C140" s="46" t="s">
        <v>32</v>
      </c>
      <c r="D140" s="46" t="s">
        <v>32</v>
      </c>
      <c r="E140" s="46" t="s">
        <v>32</v>
      </c>
      <c r="F140" s="46" t="s">
        <v>32</v>
      </c>
      <c r="G140" s="46" t="s">
        <v>32</v>
      </c>
      <c r="H140" s="46" t="s">
        <v>32</v>
      </c>
      <c r="I140" s="46" t="s">
        <v>32</v>
      </c>
      <c r="J140" s="46" t="s">
        <v>32</v>
      </c>
      <c r="K140" s="47" t="s">
        <v>33</v>
      </c>
      <c r="L140" s="47" t="s">
        <v>33</v>
      </c>
      <c r="M140" s="45" t="s">
        <v>31</v>
      </c>
      <c r="N140" s="45" t="s">
        <v>31</v>
      </c>
      <c r="O140" s="45" t="s">
        <v>31</v>
      </c>
      <c r="P140" s="45" t="s">
        <v>31</v>
      </c>
    </row>
    <row r="141" spans="2:16" ht="22.5">
      <c r="B141" s="40">
        <v>770071</v>
      </c>
      <c r="C141" s="49" t="s">
        <v>32</v>
      </c>
      <c r="D141" s="49" t="s">
        <v>32</v>
      </c>
      <c r="E141" s="49" t="s">
        <v>32</v>
      </c>
      <c r="F141" s="49" t="s">
        <v>32</v>
      </c>
      <c r="G141" s="49" t="s">
        <v>32</v>
      </c>
      <c r="H141" s="49" t="s">
        <v>32</v>
      </c>
      <c r="I141" s="49" t="s">
        <v>32</v>
      </c>
      <c r="J141" s="49" t="s">
        <v>32</v>
      </c>
      <c r="K141" s="50" t="s">
        <v>33</v>
      </c>
      <c r="L141" s="50" t="s">
        <v>33</v>
      </c>
      <c r="M141" s="39" t="s">
        <v>31</v>
      </c>
      <c r="N141" s="39" t="s">
        <v>31</v>
      </c>
      <c r="O141" s="39" t="s">
        <v>31</v>
      </c>
      <c r="P141" s="39" t="s">
        <v>31</v>
      </c>
    </row>
    <row r="142" spans="2:16" ht="22.5">
      <c r="B142" s="43">
        <v>770072</v>
      </c>
      <c r="C142" s="46" t="s">
        <v>32</v>
      </c>
      <c r="D142" s="46" t="s">
        <v>32</v>
      </c>
      <c r="E142" s="46" t="s">
        <v>32</v>
      </c>
      <c r="F142" s="46" t="s">
        <v>32</v>
      </c>
      <c r="G142" s="46" t="s">
        <v>32</v>
      </c>
      <c r="H142" s="46" t="s">
        <v>32</v>
      </c>
      <c r="I142" s="46" t="s">
        <v>32</v>
      </c>
      <c r="J142" s="46" t="s">
        <v>32</v>
      </c>
      <c r="K142" s="47" t="s">
        <v>33</v>
      </c>
      <c r="L142" s="47" t="s">
        <v>33</v>
      </c>
      <c r="M142" s="45" t="s">
        <v>31</v>
      </c>
      <c r="N142" s="45" t="s">
        <v>31</v>
      </c>
      <c r="O142" s="45" t="s">
        <v>31</v>
      </c>
      <c r="P142" s="45" t="s">
        <v>31</v>
      </c>
    </row>
    <row r="143" spans="2:16" ht="30">
      <c r="B143" s="40">
        <v>770076</v>
      </c>
      <c r="C143" s="41" t="s">
        <v>30</v>
      </c>
      <c r="D143" s="41" t="s">
        <v>30</v>
      </c>
      <c r="E143" s="41" t="s">
        <v>30</v>
      </c>
      <c r="F143" s="41" t="s">
        <v>30</v>
      </c>
      <c r="G143" s="41" t="s">
        <v>30</v>
      </c>
      <c r="H143" s="41" t="s">
        <v>30</v>
      </c>
      <c r="I143" s="39" t="s">
        <v>31</v>
      </c>
      <c r="J143" s="39" t="s">
        <v>31</v>
      </c>
      <c r="K143" s="39" t="s">
        <v>31</v>
      </c>
      <c r="L143" s="39" t="s">
        <v>31</v>
      </c>
      <c r="M143" s="39" t="s">
        <v>31</v>
      </c>
      <c r="N143" s="39" t="s">
        <v>31</v>
      </c>
      <c r="O143" s="39" t="s">
        <v>31</v>
      </c>
      <c r="P143" s="39" t="s">
        <v>31</v>
      </c>
    </row>
    <row r="144" spans="2:16" ht="22.5">
      <c r="B144" s="43">
        <v>770078</v>
      </c>
      <c r="C144" s="46" t="s">
        <v>32</v>
      </c>
      <c r="D144" s="46" t="s">
        <v>32</v>
      </c>
      <c r="E144" s="46" t="s">
        <v>32</v>
      </c>
      <c r="F144" s="46" t="s">
        <v>32</v>
      </c>
      <c r="G144" s="46" t="s">
        <v>32</v>
      </c>
      <c r="H144" s="46" t="s">
        <v>32</v>
      </c>
      <c r="I144" s="46" t="s">
        <v>32</v>
      </c>
      <c r="J144" s="46" t="s">
        <v>32</v>
      </c>
      <c r="K144" s="47" t="s">
        <v>33</v>
      </c>
      <c r="L144" s="47" t="s">
        <v>33</v>
      </c>
      <c r="M144" s="45" t="s">
        <v>31</v>
      </c>
      <c r="N144" s="45" t="s">
        <v>31</v>
      </c>
      <c r="O144" s="45" t="s">
        <v>31</v>
      </c>
      <c r="P144" s="45" t="s">
        <v>31</v>
      </c>
    </row>
    <row r="145" spans="2:16" ht="22.5">
      <c r="B145" s="40">
        <v>770079</v>
      </c>
      <c r="C145" s="49" t="s">
        <v>32</v>
      </c>
      <c r="D145" s="49" t="s">
        <v>32</v>
      </c>
      <c r="E145" s="49" t="s">
        <v>32</v>
      </c>
      <c r="F145" s="49" t="s">
        <v>32</v>
      </c>
      <c r="G145" s="49" t="s">
        <v>32</v>
      </c>
      <c r="H145" s="49" t="s">
        <v>32</v>
      </c>
      <c r="I145" s="49" t="s">
        <v>32</v>
      </c>
      <c r="J145" s="49" t="s">
        <v>32</v>
      </c>
      <c r="K145" s="50" t="s">
        <v>33</v>
      </c>
      <c r="L145" s="50" t="s">
        <v>33</v>
      </c>
      <c r="M145" s="39" t="s">
        <v>31</v>
      </c>
      <c r="N145" s="39" t="s">
        <v>31</v>
      </c>
      <c r="O145" s="39" t="s">
        <v>31</v>
      </c>
      <c r="P145" s="39" t="s">
        <v>31</v>
      </c>
    </row>
    <row r="146" spans="2:16" ht="22.5">
      <c r="B146" s="43">
        <v>770081</v>
      </c>
      <c r="C146" s="46" t="s">
        <v>32</v>
      </c>
      <c r="D146" s="46" t="s">
        <v>32</v>
      </c>
      <c r="E146" s="46" t="s">
        <v>32</v>
      </c>
      <c r="F146" s="46" t="s">
        <v>32</v>
      </c>
      <c r="G146" s="46" t="s">
        <v>32</v>
      </c>
      <c r="H146" s="46" t="s">
        <v>32</v>
      </c>
      <c r="I146" s="46" t="s">
        <v>32</v>
      </c>
      <c r="J146" s="46" t="s">
        <v>32</v>
      </c>
      <c r="K146" s="47" t="s">
        <v>33</v>
      </c>
      <c r="L146" s="47" t="s">
        <v>33</v>
      </c>
      <c r="M146" s="45" t="s">
        <v>31</v>
      </c>
      <c r="N146" s="45" t="s">
        <v>31</v>
      </c>
      <c r="O146" s="45" t="s">
        <v>31</v>
      </c>
      <c r="P146" s="45" t="s">
        <v>31</v>
      </c>
    </row>
    <row r="147" spans="2:16" ht="22.5">
      <c r="B147" s="40">
        <v>770082</v>
      </c>
      <c r="C147" s="49" t="s">
        <v>32</v>
      </c>
      <c r="D147" s="49" t="s">
        <v>32</v>
      </c>
      <c r="E147" s="49" t="s">
        <v>32</v>
      </c>
      <c r="F147" s="49" t="s">
        <v>32</v>
      </c>
      <c r="G147" s="49" t="s">
        <v>32</v>
      </c>
      <c r="H147" s="49" t="s">
        <v>32</v>
      </c>
      <c r="I147" s="49" t="s">
        <v>32</v>
      </c>
      <c r="J147" s="49" t="s">
        <v>32</v>
      </c>
      <c r="K147" s="50" t="s">
        <v>33</v>
      </c>
      <c r="L147" s="50" t="s">
        <v>33</v>
      </c>
      <c r="M147" s="39" t="s">
        <v>31</v>
      </c>
      <c r="N147" s="39" t="s">
        <v>31</v>
      </c>
      <c r="O147" s="39" t="s">
        <v>31</v>
      </c>
      <c r="P147" s="39" t="s">
        <v>31</v>
      </c>
    </row>
    <row r="148" spans="2:16" ht="22.5">
      <c r="B148" s="43">
        <v>770084</v>
      </c>
      <c r="C148" s="46" t="s">
        <v>32</v>
      </c>
      <c r="D148" s="46" t="s">
        <v>32</v>
      </c>
      <c r="E148" s="46" t="s">
        <v>32</v>
      </c>
      <c r="F148" s="46" t="s">
        <v>32</v>
      </c>
      <c r="G148" s="46" t="s">
        <v>32</v>
      </c>
      <c r="H148" s="46" t="s">
        <v>32</v>
      </c>
      <c r="I148" s="46" t="s">
        <v>32</v>
      </c>
      <c r="J148" s="46" t="s">
        <v>32</v>
      </c>
      <c r="K148" s="47" t="s">
        <v>33</v>
      </c>
      <c r="L148" s="47" t="s">
        <v>33</v>
      </c>
      <c r="M148" s="45" t="s">
        <v>31</v>
      </c>
      <c r="N148" s="45" t="s">
        <v>31</v>
      </c>
      <c r="O148" s="45" t="s">
        <v>31</v>
      </c>
      <c r="P148" s="45" t="s">
        <v>31</v>
      </c>
    </row>
    <row r="149" spans="2:16" ht="22.5">
      <c r="B149" s="40">
        <v>770087</v>
      </c>
      <c r="C149" s="49" t="s">
        <v>32</v>
      </c>
      <c r="D149" s="49" t="s">
        <v>32</v>
      </c>
      <c r="E149" s="49" t="s">
        <v>32</v>
      </c>
      <c r="F149" s="49" t="s">
        <v>32</v>
      </c>
      <c r="G149" s="49" t="s">
        <v>32</v>
      </c>
      <c r="H149" s="49" t="s">
        <v>32</v>
      </c>
      <c r="I149" s="49" t="s">
        <v>32</v>
      </c>
      <c r="J149" s="49" t="s">
        <v>32</v>
      </c>
      <c r="K149" s="50" t="s">
        <v>33</v>
      </c>
      <c r="L149" s="50" t="s">
        <v>33</v>
      </c>
      <c r="M149" s="39" t="s">
        <v>31</v>
      </c>
      <c r="N149" s="39" t="s">
        <v>31</v>
      </c>
      <c r="O149" s="39" t="s">
        <v>31</v>
      </c>
      <c r="P149" s="39" t="s">
        <v>31</v>
      </c>
    </row>
    <row r="150" spans="2:16" ht="22.5">
      <c r="B150" s="43">
        <v>770088</v>
      </c>
      <c r="C150" s="46" t="s">
        <v>32</v>
      </c>
      <c r="D150" s="46" t="s">
        <v>32</v>
      </c>
      <c r="E150" s="46" t="s">
        <v>32</v>
      </c>
      <c r="F150" s="46" t="s">
        <v>32</v>
      </c>
      <c r="G150" s="46" t="s">
        <v>32</v>
      </c>
      <c r="H150" s="46" t="s">
        <v>32</v>
      </c>
      <c r="I150" s="46" t="s">
        <v>32</v>
      </c>
      <c r="J150" s="46" t="s">
        <v>32</v>
      </c>
      <c r="K150" s="47" t="s">
        <v>33</v>
      </c>
      <c r="L150" s="47" t="s">
        <v>33</v>
      </c>
      <c r="M150" s="45" t="s">
        <v>31</v>
      </c>
      <c r="N150" s="45" t="s">
        <v>31</v>
      </c>
      <c r="O150" s="45" t="s">
        <v>31</v>
      </c>
      <c r="P150" s="45" t="s">
        <v>31</v>
      </c>
    </row>
    <row r="151" spans="2:16" ht="22.5">
      <c r="B151" s="40">
        <v>770090</v>
      </c>
      <c r="C151" s="49" t="s">
        <v>32</v>
      </c>
      <c r="D151" s="49" t="s">
        <v>32</v>
      </c>
      <c r="E151" s="49" t="s">
        <v>32</v>
      </c>
      <c r="F151" s="49" t="s">
        <v>32</v>
      </c>
      <c r="G151" s="49" t="s">
        <v>32</v>
      </c>
      <c r="H151" s="49" t="s">
        <v>32</v>
      </c>
      <c r="I151" s="49" t="s">
        <v>32</v>
      </c>
      <c r="J151" s="49" t="s">
        <v>32</v>
      </c>
      <c r="K151" s="50" t="s">
        <v>33</v>
      </c>
      <c r="L151" s="50" t="s">
        <v>33</v>
      </c>
      <c r="M151" s="39" t="s">
        <v>31</v>
      </c>
      <c r="N151" s="39" t="s">
        <v>31</v>
      </c>
      <c r="O151" s="39" t="s">
        <v>31</v>
      </c>
      <c r="P151" s="39" t="s">
        <v>31</v>
      </c>
    </row>
    <row r="152" spans="2:16" ht="22.5">
      <c r="B152" s="43">
        <v>770091</v>
      </c>
      <c r="C152" s="46" t="s">
        <v>32</v>
      </c>
      <c r="D152" s="46" t="s">
        <v>32</v>
      </c>
      <c r="E152" s="46" t="s">
        <v>32</v>
      </c>
      <c r="F152" s="46" t="s">
        <v>32</v>
      </c>
      <c r="G152" s="46" t="s">
        <v>32</v>
      </c>
      <c r="H152" s="46" t="s">
        <v>32</v>
      </c>
      <c r="I152" s="46" t="s">
        <v>32</v>
      </c>
      <c r="J152" s="46" t="s">
        <v>32</v>
      </c>
      <c r="K152" s="47" t="s">
        <v>33</v>
      </c>
      <c r="L152" s="47" t="s">
        <v>33</v>
      </c>
      <c r="M152" s="45" t="s">
        <v>31</v>
      </c>
      <c r="N152" s="45" t="s">
        <v>31</v>
      </c>
      <c r="O152" s="45" t="s">
        <v>31</v>
      </c>
      <c r="P152" s="45" t="s">
        <v>31</v>
      </c>
    </row>
    <row r="153" spans="2:16" ht="22.5">
      <c r="B153" s="40">
        <v>770092</v>
      </c>
      <c r="C153" s="49" t="s">
        <v>32</v>
      </c>
      <c r="D153" s="49" t="s">
        <v>32</v>
      </c>
      <c r="E153" s="49" t="s">
        <v>32</v>
      </c>
      <c r="F153" s="49" t="s">
        <v>32</v>
      </c>
      <c r="G153" s="49" t="s">
        <v>32</v>
      </c>
      <c r="H153" s="49" t="s">
        <v>32</v>
      </c>
      <c r="I153" s="49" t="s">
        <v>32</v>
      </c>
      <c r="J153" s="49" t="s">
        <v>32</v>
      </c>
      <c r="K153" s="50" t="s">
        <v>33</v>
      </c>
      <c r="L153" s="50" t="s">
        <v>33</v>
      </c>
      <c r="M153" s="39" t="s">
        <v>31</v>
      </c>
      <c r="N153" s="39" t="s">
        <v>31</v>
      </c>
      <c r="O153" s="39" t="s">
        <v>31</v>
      </c>
      <c r="P153" s="39" t="s">
        <v>31</v>
      </c>
    </row>
    <row r="154" spans="2:16" ht="22.5">
      <c r="B154" s="43">
        <v>770094</v>
      </c>
      <c r="C154" s="46" t="s">
        <v>32</v>
      </c>
      <c r="D154" s="46" t="s">
        <v>32</v>
      </c>
      <c r="E154" s="46" t="s">
        <v>32</v>
      </c>
      <c r="F154" s="46" t="s">
        <v>32</v>
      </c>
      <c r="G154" s="46" t="s">
        <v>32</v>
      </c>
      <c r="H154" s="46" t="s">
        <v>32</v>
      </c>
      <c r="I154" s="46" t="s">
        <v>32</v>
      </c>
      <c r="J154" s="46" t="s">
        <v>32</v>
      </c>
      <c r="K154" s="47" t="s">
        <v>33</v>
      </c>
      <c r="L154" s="47" t="s">
        <v>33</v>
      </c>
      <c r="M154" s="45" t="s">
        <v>31</v>
      </c>
      <c r="N154" s="45" t="s">
        <v>31</v>
      </c>
      <c r="O154" s="45" t="s">
        <v>31</v>
      </c>
      <c r="P154" s="45" t="s">
        <v>31</v>
      </c>
    </row>
    <row r="155" spans="2:16" ht="22.5">
      <c r="B155" s="40">
        <v>770102</v>
      </c>
      <c r="C155" s="49" t="s">
        <v>32</v>
      </c>
      <c r="D155" s="49" t="s">
        <v>32</v>
      </c>
      <c r="E155" s="49" t="s">
        <v>32</v>
      </c>
      <c r="F155" s="49" t="s">
        <v>32</v>
      </c>
      <c r="G155" s="49" t="s">
        <v>32</v>
      </c>
      <c r="H155" s="49" t="s">
        <v>32</v>
      </c>
      <c r="I155" s="49" t="s">
        <v>32</v>
      </c>
      <c r="J155" s="49" t="s">
        <v>32</v>
      </c>
      <c r="K155" s="50" t="s">
        <v>33</v>
      </c>
      <c r="L155" s="50" t="s">
        <v>33</v>
      </c>
      <c r="M155" s="39" t="s">
        <v>31</v>
      </c>
      <c r="N155" s="39" t="s">
        <v>31</v>
      </c>
      <c r="O155" s="39" t="s">
        <v>31</v>
      </c>
      <c r="P155" s="39" t="s">
        <v>31</v>
      </c>
    </row>
    <row r="156" spans="2:16" ht="22.5">
      <c r="B156" s="43">
        <v>770104</v>
      </c>
      <c r="C156" s="46" t="s">
        <v>32</v>
      </c>
      <c r="D156" s="46" t="s">
        <v>32</v>
      </c>
      <c r="E156" s="46" t="s">
        <v>32</v>
      </c>
      <c r="F156" s="46" t="s">
        <v>32</v>
      </c>
      <c r="G156" s="46" t="s">
        <v>32</v>
      </c>
      <c r="H156" s="46" t="s">
        <v>32</v>
      </c>
      <c r="I156" s="46" t="s">
        <v>32</v>
      </c>
      <c r="J156" s="46" t="s">
        <v>32</v>
      </c>
      <c r="K156" s="47" t="s">
        <v>33</v>
      </c>
      <c r="L156" s="47" t="s">
        <v>33</v>
      </c>
      <c r="M156" s="45" t="s">
        <v>31</v>
      </c>
      <c r="N156" s="45" t="s">
        <v>31</v>
      </c>
      <c r="O156" s="45" t="s">
        <v>31</v>
      </c>
      <c r="P156" s="45" t="s">
        <v>31</v>
      </c>
    </row>
    <row r="157" spans="2:16" ht="22.5">
      <c r="B157" s="40">
        <v>770107</v>
      </c>
      <c r="C157" s="49" t="s">
        <v>32</v>
      </c>
      <c r="D157" s="49" t="s">
        <v>32</v>
      </c>
      <c r="E157" s="49" t="s">
        <v>32</v>
      </c>
      <c r="F157" s="49" t="s">
        <v>32</v>
      </c>
      <c r="G157" s="49" t="s">
        <v>32</v>
      </c>
      <c r="H157" s="49" t="s">
        <v>32</v>
      </c>
      <c r="I157" s="49" t="s">
        <v>32</v>
      </c>
      <c r="J157" s="49" t="s">
        <v>32</v>
      </c>
      <c r="K157" s="50" t="s">
        <v>33</v>
      </c>
      <c r="L157" s="50" t="s">
        <v>33</v>
      </c>
      <c r="M157" s="39" t="s">
        <v>31</v>
      </c>
      <c r="N157" s="39" t="s">
        <v>31</v>
      </c>
      <c r="O157" s="39" t="s">
        <v>31</v>
      </c>
      <c r="P157" s="39" t="s">
        <v>31</v>
      </c>
    </row>
    <row r="158" spans="2:16" ht="22.5">
      <c r="B158" s="43">
        <v>770112</v>
      </c>
      <c r="C158" s="46" t="s">
        <v>32</v>
      </c>
      <c r="D158" s="46" t="s">
        <v>32</v>
      </c>
      <c r="E158" s="46" t="s">
        <v>32</v>
      </c>
      <c r="F158" s="46" t="s">
        <v>32</v>
      </c>
      <c r="G158" s="46" t="s">
        <v>32</v>
      </c>
      <c r="H158" s="46" t="s">
        <v>32</v>
      </c>
      <c r="I158" s="46" t="s">
        <v>32</v>
      </c>
      <c r="J158" s="46" t="s">
        <v>32</v>
      </c>
      <c r="K158" s="47" t="s">
        <v>33</v>
      </c>
      <c r="L158" s="47" t="s">
        <v>33</v>
      </c>
      <c r="M158" s="45" t="s">
        <v>31</v>
      </c>
      <c r="N158" s="45" t="s">
        <v>31</v>
      </c>
      <c r="O158" s="45" t="s">
        <v>31</v>
      </c>
      <c r="P158" s="45" t="s">
        <v>31</v>
      </c>
    </row>
    <row r="159" spans="2:16" ht="22.5">
      <c r="B159" s="40">
        <v>770114</v>
      </c>
      <c r="C159" s="49" t="s">
        <v>32</v>
      </c>
      <c r="D159" s="49" t="s">
        <v>32</v>
      </c>
      <c r="E159" s="49" t="s">
        <v>32</v>
      </c>
      <c r="F159" s="49" t="s">
        <v>32</v>
      </c>
      <c r="G159" s="49" t="s">
        <v>32</v>
      </c>
      <c r="H159" s="49" t="s">
        <v>32</v>
      </c>
      <c r="I159" s="49" t="s">
        <v>32</v>
      </c>
      <c r="J159" s="49" t="s">
        <v>32</v>
      </c>
      <c r="K159" s="50" t="s">
        <v>33</v>
      </c>
      <c r="L159" s="50" t="s">
        <v>33</v>
      </c>
      <c r="M159" s="39" t="s">
        <v>31</v>
      </c>
      <c r="N159" s="39" t="s">
        <v>31</v>
      </c>
      <c r="O159" s="39" t="s">
        <v>31</v>
      </c>
      <c r="P159" s="39" t="s">
        <v>31</v>
      </c>
    </row>
    <row r="160" spans="2:16" ht="22.5">
      <c r="B160" s="43">
        <v>770120</v>
      </c>
      <c r="C160" s="46" t="s">
        <v>32</v>
      </c>
      <c r="D160" s="46" t="s">
        <v>32</v>
      </c>
      <c r="E160" s="46" t="s">
        <v>32</v>
      </c>
      <c r="F160" s="46" t="s">
        <v>32</v>
      </c>
      <c r="G160" s="46" t="s">
        <v>32</v>
      </c>
      <c r="H160" s="46" t="s">
        <v>32</v>
      </c>
      <c r="I160" s="46" t="s">
        <v>32</v>
      </c>
      <c r="J160" s="46" t="s">
        <v>32</v>
      </c>
      <c r="K160" s="47" t="s">
        <v>33</v>
      </c>
      <c r="L160" s="47" t="s">
        <v>33</v>
      </c>
      <c r="M160" s="45" t="s">
        <v>31</v>
      </c>
      <c r="N160" s="45" t="s">
        <v>31</v>
      </c>
      <c r="O160" s="45" t="s">
        <v>31</v>
      </c>
      <c r="P160" s="45" t="s">
        <v>31</v>
      </c>
    </row>
    <row r="161" spans="2:16" ht="30">
      <c r="B161" s="40">
        <v>770127</v>
      </c>
      <c r="C161" s="49" t="s">
        <v>32</v>
      </c>
      <c r="D161" s="49" t="s">
        <v>32</v>
      </c>
      <c r="E161" s="49" t="s">
        <v>32</v>
      </c>
      <c r="F161" s="49" t="s">
        <v>32</v>
      </c>
      <c r="G161" s="50" t="s">
        <v>33</v>
      </c>
      <c r="H161" s="50" t="s">
        <v>33</v>
      </c>
      <c r="I161" s="50" t="s">
        <v>33</v>
      </c>
      <c r="J161" s="50" t="s">
        <v>33</v>
      </c>
      <c r="K161" s="50" t="s">
        <v>33</v>
      </c>
      <c r="L161" s="51" t="s">
        <v>34</v>
      </c>
      <c r="M161" s="39" t="s">
        <v>31</v>
      </c>
      <c r="N161" s="39" t="s">
        <v>31</v>
      </c>
      <c r="O161" s="39" t="s">
        <v>31</v>
      </c>
      <c r="P161" s="39" t="s">
        <v>31</v>
      </c>
    </row>
    <row r="162" spans="2:16" ht="30">
      <c r="B162" s="43">
        <v>770129</v>
      </c>
      <c r="C162" s="46" t="s">
        <v>32</v>
      </c>
      <c r="D162" s="46" t="s">
        <v>32</v>
      </c>
      <c r="E162" s="46" t="s">
        <v>32</v>
      </c>
      <c r="F162" s="46" t="s">
        <v>32</v>
      </c>
      <c r="G162" s="47" t="s">
        <v>33</v>
      </c>
      <c r="H162" s="47" t="s">
        <v>33</v>
      </c>
      <c r="I162" s="47" t="s">
        <v>33</v>
      </c>
      <c r="J162" s="47" t="s">
        <v>33</v>
      </c>
      <c r="K162" s="47" t="s">
        <v>33</v>
      </c>
      <c r="L162" s="48" t="s">
        <v>34</v>
      </c>
      <c r="M162" s="45" t="s">
        <v>31</v>
      </c>
      <c r="N162" s="45" t="s">
        <v>31</v>
      </c>
      <c r="O162" s="45" t="s">
        <v>31</v>
      </c>
      <c r="P162" s="45" t="s">
        <v>31</v>
      </c>
    </row>
    <row r="163" spans="2:16" ht="30">
      <c r="B163" s="40">
        <v>770131</v>
      </c>
      <c r="C163" s="49" t="s">
        <v>32</v>
      </c>
      <c r="D163" s="49" t="s">
        <v>32</v>
      </c>
      <c r="E163" s="49" t="s">
        <v>32</v>
      </c>
      <c r="F163" s="49" t="s">
        <v>32</v>
      </c>
      <c r="G163" s="50" t="s">
        <v>33</v>
      </c>
      <c r="H163" s="50" t="s">
        <v>33</v>
      </c>
      <c r="I163" s="50" t="s">
        <v>33</v>
      </c>
      <c r="J163" s="50" t="s">
        <v>33</v>
      </c>
      <c r="K163" s="50" t="s">
        <v>33</v>
      </c>
      <c r="L163" s="51" t="s">
        <v>34</v>
      </c>
      <c r="M163" s="39" t="s">
        <v>31</v>
      </c>
      <c r="N163" s="39" t="s">
        <v>31</v>
      </c>
      <c r="O163" s="39" t="s">
        <v>31</v>
      </c>
      <c r="P163" s="39" t="s">
        <v>31</v>
      </c>
    </row>
    <row r="164" spans="2:16" ht="30">
      <c r="B164" s="43">
        <v>770133</v>
      </c>
      <c r="C164" s="46" t="s">
        <v>32</v>
      </c>
      <c r="D164" s="46" t="s">
        <v>32</v>
      </c>
      <c r="E164" s="46" t="s">
        <v>32</v>
      </c>
      <c r="F164" s="46" t="s">
        <v>32</v>
      </c>
      <c r="G164" s="47" t="s">
        <v>33</v>
      </c>
      <c r="H164" s="47" t="s">
        <v>33</v>
      </c>
      <c r="I164" s="47" t="s">
        <v>33</v>
      </c>
      <c r="J164" s="47" t="s">
        <v>33</v>
      </c>
      <c r="K164" s="47" t="s">
        <v>33</v>
      </c>
      <c r="L164" s="48" t="s">
        <v>34</v>
      </c>
      <c r="M164" s="45" t="s">
        <v>31</v>
      </c>
      <c r="N164" s="45" t="s">
        <v>31</v>
      </c>
      <c r="O164" s="45" t="s">
        <v>31</v>
      </c>
      <c r="P164" s="45" t="s">
        <v>31</v>
      </c>
    </row>
    <row r="165" spans="2:16" ht="30">
      <c r="B165" s="40">
        <v>770134</v>
      </c>
      <c r="C165" s="49" t="s">
        <v>32</v>
      </c>
      <c r="D165" s="49" t="s">
        <v>32</v>
      </c>
      <c r="E165" s="49" t="s">
        <v>32</v>
      </c>
      <c r="F165" s="49" t="s">
        <v>32</v>
      </c>
      <c r="G165" s="50" t="s">
        <v>33</v>
      </c>
      <c r="H165" s="50" t="s">
        <v>33</v>
      </c>
      <c r="I165" s="50" t="s">
        <v>33</v>
      </c>
      <c r="J165" s="50" t="s">
        <v>33</v>
      </c>
      <c r="K165" s="50" t="s">
        <v>33</v>
      </c>
      <c r="L165" s="51" t="s">
        <v>34</v>
      </c>
      <c r="M165" s="39" t="s">
        <v>31</v>
      </c>
      <c r="N165" s="39" t="s">
        <v>31</v>
      </c>
      <c r="O165" s="39" t="s">
        <v>31</v>
      </c>
      <c r="P165" s="39" t="s">
        <v>31</v>
      </c>
    </row>
    <row r="166" spans="2:16" ht="30">
      <c r="B166" s="43">
        <v>770138</v>
      </c>
      <c r="C166" s="46" t="s">
        <v>32</v>
      </c>
      <c r="D166" s="46" t="s">
        <v>32</v>
      </c>
      <c r="E166" s="46" t="s">
        <v>32</v>
      </c>
      <c r="F166" s="46" t="s">
        <v>32</v>
      </c>
      <c r="G166" s="47" t="s">
        <v>33</v>
      </c>
      <c r="H166" s="47" t="s">
        <v>33</v>
      </c>
      <c r="I166" s="47" t="s">
        <v>33</v>
      </c>
      <c r="J166" s="47" t="s">
        <v>33</v>
      </c>
      <c r="K166" s="47" t="s">
        <v>33</v>
      </c>
      <c r="L166" s="48" t="s">
        <v>34</v>
      </c>
      <c r="M166" s="45" t="s">
        <v>31</v>
      </c>
      <c r="N166" s="45" t="s">
        <v>31</v>
      </c>
      <c r="O166" s="45" t="s">
        <v>31</v>
      </c>
      <c r="P166" s="45" t="s">
        <v>31</v>
      </c>
    </row>
    <row r="167" spans="2:16" ht="22.5">
      <c r="B167" s="40">
        <v>770149</v>
      </c>
      <c r="C167" s="49" t="s">
        <v>32</v>
      </c>
      <c r="D167" s="49" t="s">
        <v>32</v>
      </c>
      <c r="E167" s="49" t="s">
        <v>32</v>
      </c>
      <c r="F167" s="49" t="s">
        <v>32</v>
      </c>
      <c r="G167" s="49" t="s">
        <v>32</v>
      </c>
      <c r="H167" s="49" t="s">
        <v>32</v>
      </c>
      <c r="I167" s="49" t="s">
        <v>32</v>
      </c>
      <c r="J167" s="49" t="s">
        <v>32</v>
      </c>
      <c r="K167" s="50" t="s">
        <v>33</v>
      </c>
      <c r="L167" s="50" t="s">
        <v>33</v>
      </c>
      <c r="M167" s="39" t="s">
        <v>31</v>
      </c>
      <c r="N167" s="39" t="s">
        <v>31</v>
      </c>
      <c r="O167" s="39" t="s">
        <v>31</v>
      </c>
      <c r="P167" s="39" t="s">
        <v>31</v>
      </c>
    </row>
    <row r="168" spans="2:16" ht="22.5">
      <c r="B168" s="43">
        <v>770150</v>
      </c>
      <c r="C168" s="46" t="s">
        <v>32</v>
      </c>
      <c r="D168" s="46" t="s">
        <v>32</v>
      </c>
      <c r="E168" s="46" t="s">
        <v>32</v>
      </c>
      <c r="F168" s="46" t="s">
        <v>32</v>
      </c>
      <c r="G168" s="46" t="s">
        <v>32</v>
      </c>
      <c r="H168" s="46" t="s">
        <v>32</v>
      </c>
      <c r="I168" s="46" t="s">
        <v>32</v>
      </c>
      <c r="J168" s="46" t="s">
        <v>32</v>
      </c>
      <c r="K168" s="47" t="s">
        <v>33</v>
      </c>
      <c r="L168" s="47" t="s">
        <v>33</v>
      </c>
      <c r="M168" s="45" t="s">
        <v>31</v>
      </c>
      <c r="N168" s="45" t="s">
        <v>31</v>
      </c>
      <c r="O168" s="45" t="s">
        <v>31</v>
      </c>
      <c r="P168" s="45" t="s">
        <v>31</v>
      </c>
    </row>
    <row r="169" spans="2:16" ht="22.5">
      <c r="B169" s="40">
        <v>770151</v>
      </c>
      <c r="C169" s="49" t="s">
        <v>32</v>
      </c>
      <c r="D169" s="49" t="s">
        <v>32</v>
      </c>
      <c r="E169" s="49" t="s">
        <v>32</v>
      </c>
      <c r="F169" s="49" t="s">
        <v>32</v>
      </c>
      <c r="G169" s="49" t="s">
        <v>32</v>
      </c>
      <c r="H169" s="49" t="s">
        <v>32</v>
      </c>
      <c r="I169" s="49" t="s">
        <v>32</v>
      </c>
      <c r="J169" s="49" t="s">
        <v>32</v>
      </c>
      <c r="K169" s="50" t="s">
        <v>33</v>
      </c>
      <c r="L169" s="50" t="s">
        <v>33</v>
      </c>
      <c r="M169" s="39" t="s">
        <v>31</v>
      </c>
      <c r="N169" s="39" t="s">
        <v>31</v>
      </c>
      <c r="O169" s="39" t="s">
        <v>31</v>
      </c>
      <c r="P169" s="39" t="s">
        <v>31</v>
      </c>
    </row>
    <row r="170" spans="2:16" ht="22.5">
      <c r="B170" s="43">
        <v>770152</v>
      </c>
      <c r="C170" s="46" t="s">
        <v>32</v>
      </c>
      <c r="D170" s="46" t="s">
        <v>32</v>
      </c>
      <c r="E170" s="46" t="s">
        <v>32</v>
      </c>
      <c r="F170" s="46" t="s">
        <v>32</v>
      </c>
      <c r="G170" s="46" t="s">
        <v>32</v>
      </c>
      <c r="H170" s="46" t="s">
        <v>32</v>
      </c>
      <c r="I170" s="46" t="s">
        <v>32</v>
      </c>
      <c r="J170" s="46" t="s">
        <v>32</v>
      </c>
      <c r="K170" s="47" t="s">
        <v>33</v>
      </c>
      <c r="L170" s="47" t="s">
        <v>33</v>
      </c>
      <c r="M170" s="45" t="s">
        <v>31</v>
      </c>
      <c r="N170" s="45" t="s">
        <v>31</v>
      </c>
      <c r="O170" s="45" t="s">
        <v>31</v>
      </c>
      <c r="P170" s="45" t="s">
        <v>31</v>
      </c>
    </row>
    <row r="171" spans="2:16" ht="22.5">
      <c r="B171" s="40">
        <v>770153</v>
      </c>
      <c r="C171" s="49" t="s">
        <v>32</v>
      </c>
      <c r="D171" s="49" t="s">
        <v>32</v>
      </c>
      <c r="E171" s="49" t="s">
        <v>32</v>
      </c>
      <c r="F171" s="49" t="s">
        <v>32</v>
      </c>
      <c r="G171" s="49" t="s">
        <v>32</v>
      </c>
      <c r="H171" s="49" t="s">
        <v>32</v>
      </c>
      <c r="I171" s="49" t="s">
        <v>32</v>
      </c>
      <c r="J171" s="49" t="s">
        <v>32</v>
      </c>
      <c r="K171" s="50" t="s">
        <v>33</v>
      </c>
      <c r="L171" s="50" t="s">
        <v>33</v>
      </c>
      <c r="M171" s="39" t="s">
        <v>31</v>
      </c>
      <c r="N171" s="39" t="s">
        <v>31</v>
      </c>
      <c r="O171" s="39" t="s">
        <v>31</v>
      </c>
      <c r="P171" s="39" t="s">
        <v>31</v>
      </c>
    </row>
    <row r="172" spans="2:16" ht="22.5">
      <c r="B172" s="43">
        <v>770155</v>
      </c>
      <c r="C172" s="46" t="s">
        <v>32</v>
      </c>
      <c r="D172" s="46" t="s">
        <v>32</v>
      </c>
      <c r="E172" s="46" t="s">
        <v>32</v>
      </c>
      <c r="F172" s="46" t="s">
        <v>32</v>
      </c>
      <c r="G172" s="46" t="s">
        <v>32</v>
      </c>
      <c r="H172" s="46" t="s">
        <v>32</v>
      </c>
      <c r="I172" s="46" t="s">
        <v>32</v>
      </c>
      <c r="J172" s="46" t="s">
        <v>32</v>
      </c>
      <c r="K172" s="47" t="s">
        <v>33</v>
      </c>
      <c r="L172" s="47" t="s">
        <v>33</v>
      </c>
      <c r="M172" s="45" t="s">
        <v>31</v>
      </c>
      <c r="N172" s="45" t="s">
        <v>31</v>
      </c>
      <c r="O172" s="45" t="s">
        <v>31</v>
      </c>
      <c r="P172" s="45" t="s">
        <v>31</v>
      </c>
    </row>
    <row r="173" spans="2:16" ht="22.5">
      <c r="B173" s="40">
        <v>770157</v>
      </c>
      <c r="C173" s="49" t="s">
        <v>32</v>
      </c>
      <c r="D173" s="49" t="s">
        <v>32</v>
      </c>
      <c r="E173" s="49" t="s">
        <v>32</v>
      </c>
      <c r="F173" s="49" t="s">
        <v>32</v>
      </c>
      <c r="G173" s="49" t="s">
        <v>32</v>
      </c>
      <c r="H173" s="49" t="s">
        <v>32</v>
      </c>
      <c r="I173" s="49" t="s">
        <v>32</v>
      </c>
      <c r="J173" s="49" t="s">
        <v>32</v>
      </c>
      <c r="K173" s="50" t="s">
        <v>33</v>
      </c>
      <c r="L173" s="50" t="s">
        <v>33</v>
      </c>
      <c r="M173" s="39" t="s">
        <v>31</v>
      </c>
      <c r="N173" s="39" t="s">
        <v>31</v>
      </c>
      <c r="O173" s="39" t="s">
        <v>31</v>
      </c>
      <c r="P173" s="39" t="s">
        <v>31</v>
      </c>
    </row>
    <row r="174" spans="2:16" ht="22.5">
      <c r="B174" s="43">
        <v>770159</v>
      </c>
      <c r="C174" s="46" t="s">
        <v>32</v>
      </c>
      <c r="D174" s="46" t="s">
        <v>32</v>
      </c>
      <c r="E174" s="46" t="s">
        <v>32</v>
      </c>
      <c r="F174" s="46" t="s">
        <v>32</v>
      </c>
      <c r="G174" s="46" t="s">
        <v>32</v>
      </c>
      <c r="H174" s="46" t="s">
        <v>32</v>
      </c>
      <c r="I174" s="46" t="s">
        <v>32</v>
      </c>
      <c r="J174" s="46" t="s">
        <v>32</v>
      </c>
      <c r="K174" s="47" t="s">
        <v>33</v>
      </c>
      <c r="L174" s="47" t="s">
        <v>33</v>
      </c>
      <c r="M174" s="45" t="s">
        <v>31</v>
      </c>
      <c r="N174" s="45" t="s">
        <v>31</v>
      </c>
      <c r="O174" s="45" t="s">
        <v>31</v>
      </c>
      <c r="P174" s="45" t="s">
        <v>31</v>
      </c>
    </row>
    <row r="175" spans="2:16" ht="22.5">
      <c r="B175" s="40">
        <v>770160</v>
      </c>
      <c r="C175" s="49" t="s">
        <v>32</v>
      </c>
      <c r="D175" s="49" t="s">
        <v>32</v>
      </c>
      <c r="E175" s="49" t="s">
        <v>32</v>
      </c>
      <c r="F175" s="49" t="s">
        <v>32</v>
      </c>
      <c r="G175" s="49" t="s">
        <v>32</v>
      </c>
      <c r="H175" s="49" t="s">
        <v>32</v>
      </c>
      <c r="I175" s="49" t="s">
        <v>32</v>
      </c>
      <c r="J175" s="49" t="s">
        <v>32</v>
      </c>
      <c r="K175" s="50" t="s">
        <v>33</v>
      </c>
      <c r="L175" s="50" t="s">
        <v>33</v>
      </c>
      <c r="M175" s="39" t="s">
        <v>31</v>
      </c>
      <c r="N175" s="39" t="s">
        <v>31</v>
      </c>
      <c r="O175" s="39" t="s">
        <v>31</v>
      </c>
      <c r="P175" s="39" t="s">
        <v>31</v>
      </c>
    </row>
    <row r="176" spans="2:16" ht="22.5">
      <c r="B176" s="43">
        <v>770165</v>
      </c>
      <c r="C176" s="46" t="s">
        <v>32</v>
      </c>
      <c r="D176" s="46" t="s">
        <v>32</v>
      </c>
      <c r="E176" s="46" t="s">
        <v>32</v>
      </c>
      <c r="F176" s="46" t="s">
        <v>32</v>
      </c>
      <c r="G176" s="46" t="s">
        <v>32</v>
      </c>
      <c r="H176" s="46" t="s">
        <v>32</v>
      </c>
      <c r="I176" s="46" t="s">
        <v>32</v>
      </c>
      <c r="J176" s="46" t="s">
        <v>32</v>
      </c>
      <c r="K176" s="47" t="s">
        <v>33</v>
      </c>
      <c r="L176" s="47" t="s">
        <v>33</v>
      </c>
      <c r="M176" s="45" t="s">
        <v>31</v>
      </c>
      <c r="N176" s="45" t="s">
        <v>31</v>
      </c>
      <c r="O176" s="45" t="s">
        <v>31</v>
      </c>
      <c r="P176" s="45" t="s">
        <v>31</v>
      </c>
    </row>
    <row r="177" spans="2:16" ht="22.5">
      <c r="B177" s="40">
        <v>770166</v>
      </c>
      <c r="C177" s="49" t="s">
        <v>32</v>
      </c>
      <c r="D177" s="49" t="s">
        <v>32</v>
      </c>
      <c r="E177" s="49" t="s">
        <v>32</v>
      </c>
      <c r="F177" s="49" t="s">
        <v>32</v>
      </c>
      <c r="G177" s="49" t="s">
        <v>32</v>
      </c>
      <c r="H177" s="49" t="s">
        <v>32</v>
      </c>
      <c r="I177" s="49" t="s">
        <v>32</v>
      </c>
      <c r="J177" s="49" t="s">
        <v>32</v>
      </c>
      <c r="K177" s="50" t="s">
        <v>33</v>
      </c>
      <c r="L177" s="50" t="s">
        <v>33</v>
      </c>
      <c r="M177" s="39" t="s">
        <v>31</v>
      </c>
      <c r="N177" s="39" t="s">
        <v>31</v>
      </c>
      <c r="O177" s="39" t="s">
        <v>31</v>
      </c>
      <c r="P177" s="39" t="s">
        <v>31</v>
      </c>
    </row>
    <row r="178" spans="2:16" ht="22.5">
      <c r="B178" s="43">
        <v>770167</v>
      </c>
      <c r="C178" s="46" t="s">
        <v>32</v>
      </c>
      <c r="D178" s="46" t="s">
        <v>32</v>
      </c>
      <c r="E178" s="46" t="s">
        <v>32</v>
      </c>
      <c r="F178" s="46" t="s">
        <v>32</v>
      </c>
      <c r="G178" s="46" t="s">
        <v>32</v>
      </c>
      <c r="H178" s="46" t="s">
        <v>32</v>
      </c>
      <c r="I178" s="46" t="s">
        <v>32</v>
      </c>
      <c r="J178" s="46" t="s">
        <v>32</v>
      </c>
      <c r="K178" s="47" t="s">
        <v>33</v>
      </c>
      <c r="L178" s="47" t="s">
        <v>33</v>
      </c>
      <c r="M178" s="45" t="s">
        <v>31</v>
      </c>
      <c r="N178" s="45" t="s">
        <v>31</v>
      </c>
      <c r="O178" s="45" t="s">
        <v>31</v>
      </c>
      <c r="P178" s="45" t="s">
        <v>31</v>
      </c>
    </row>
    <row r="179" spans="2:16" ht="22.5">
      <c r="B179" s="40">
        <v>770169</v>
      </c>
      <c r="C179" s="49" t="s">
        <v>32</v>
      </c>
      <c r="D179" s="49" t="s">
        <v>32</v>
      </c>
      <c r="E179" s="49" t="s">
        <v>32</v>
      </c>
      <c r="F179" s="49" t="s">
        <v>32</v>
      </c>
      <c r="G179" s="49" t="s">
        <v>32</v>
      </c>
      <c r="H179" s="49" t="s">
        <v>32</v>
      </c>
      <c r="I179" s="49" t="s">
        <v>32</v>
      </c>
      <c r="J179" s="49" t="s">
        <v>32</v>
      </c>
      <c r="K179" s="50" t="s">
        <v>33</v>
      </c>
      <c r="L179" s="50" t="s">
        <v>33</v>
      </c>
      <c r="M179" s="39" t="s">
        <v>31</v>
      </c>
      <c r="N179" s="39" t="s">
        <v>31</v>
      </c>
      <c r="O179" s="39" t="s">
        <v>31</v>
      </c>
      <c r="P179" s="39" t="s">
        <v>31</v>
      </c>
    </row>
    <row r="180" spans="2:16" ht="22.5">
      <c r="B180" s="43">
        <v>770170</v>
      </c>
      <c r="C180" s="46" t="s">
        <v>32</v>
      </c>
      <c r="D180" s="46" t="s">
        <v>32</v>
      </c>
      <c r="E180" s="46" t="s">
        <v>32</v>
      </c>
      <c r="F180" s="46" t="s">
        <v>32</v>
      </c>
      <c r="G180" s="46" t="s">
        <v>32</v>
      </c>
      <c r="H180" s="46" t="s">
        <v>32</v>
      </c>
      <c r="I180" s="46" t="s">
        <v>32</v>
      </c>
      <c r="J180" s="46" t="s">
        <v>32</v>
      </c>
      <c r="K180" s="47" t="s">
        <v>33</v>
      </c>
      <c r="L180" s="47" t="s">
        <v>33</v>
      </c>
      <c r="M180" s="45" t="s">
        <v>31</v>
      </c>
      <c r="N180" s="45" t="s">
        <v>31</v>
      </c>
      <c r="O180" s="45" t="s">
        <v>31</v>
      </c>
      <c r="P180" s="45" t="s">
        <v>31</v>
      </c>
    </row>
    <row r="181" spans="2:16" ht="30">
      <c r="B181" s="40">
        <v>770172</v>
      </c>
      <c r="C181" s="41" t="s">
        <v>30</v>
      </c>
      <c r="D181" s="41" t="s">
        <v>30</v>
      </c>
      <c r="E181" s="41" t="s">
        <v>30</v>
      </c>
      <c r="F181" s="41" t="s">
        <v>30</v>
      </c>
      <c r="G181" s="41" t="s">
        <v>30</v>
      </c>
      <c r="H181" s="41" t="s">
        <v>30</v>
      </c>
      <c r="I181" s="39" t="s">
        <v>31</v>
      </c>
      <c r="J181" s="39" t="s">
        <v>31</v>
      </c>
      <c r="K181" s="39" t="s">
        <v>31</v>
      </c>
      <c r="L181" s="39" t="s">
        <v>31</v>
      </c>
      <c r="M181" s="39" t="s">
        <v>31</v>
      </c>
      <c r="N181" s="39" t="s">
        <v>31</v>
      </c>
      <c r="O181" s="39" t="s">
        <v>31</v>
      </c>
      <c r="P181" s="39" t="s">
        <v>31</v>
      </c>
    </row>
    <row r="182" spans="2:16" ht="30">
      <c r="B182" s="43">
        <v>770174</v>
      </c>
      <c r="C182" s="46" t="s">
        <v>32</v>
      </c>
      <c r="D182" s="46" t="s">
        <v>32</v>
      </c>
      <c r="E182" s="46" t="s">
        <v>32</v>
      </c>
      <c r="F182" s="46" t="s">
        <v>32</v>
      </c>
      <c r="G182" s="47" t="s">
        <v>33</v>
      </c>
      <c r="H182" s="47" t="s">
        <v>33</v>
      </c>
      <c r="I182" s="47" t="s">
        <v>33</v>
      </c>
      <c r="J182" s="47" t="s">
        <v>33</v>
      </c>
      <c r="K182" s="47" t="s">
        <v>33</v>
      </c>
      <c r="L182" s="48" t="s">
        <v>34</v>
      </c>
      <c r="M182" s="45" t="s">
        <v>31</v>
      </c>
      <c r="N182" s="45" t="s">
        <v>31</v>
      </c>
      <c r="O182" s="45" t="s">
        <v>31</v>
      </c>
      <c r="P182" s="45" t="s">
        <v>31</v>
      </c>
    </row>
    <row r="183" spans="2:16" ht="30">
      <c r="B183" s="40">
        <v>770175</v>
      </c>
      <c r="C183" s="49" t="s">
        <v>32</v>
      </c>
      <c r="D183" s="49" t="s">
        <v>32</v>
      </c>
      <c r="E183" s="49" t="s">
        <v>32</v>
      </c>
      <c r="F183" s="49" t="s">
        <v>32</v>
      </c>
      <c r="G183" s="50" t="s">
        <v>33</v>
      </c>
      <c r="H183" s="50" t="s">
        <v>33</v>
      </c>
      <c r="I183" s="50" t="s">
        <v>33</v>
      </c>
      <c r="J183" s="50" t="s">
        <v>33</v>
      </c>
      <c r="K183" s="50" t="s">
        <v>33</v>
      </c>
      <c r="L183" s="51" t="s">
        <v>34</v>
      </c>
      <c r="M183" s="39" t="s">
        <v>31</v>
      </c>
      <c r="N183" s="39" t="s">
        <v>31</v>
      </c>
      <c r="O183" s="39" t="s">
        <v>31</v>
      </c>
      <c r="P183" s="39" t="s">
        <v>31</v>
      </c>
    </row>
    <row r="184" spans="2:16" ht="30">
      <c r="B184" s="43">
        <v>770176</v>
      </c>
      <c r="C184" s="46" t="s">
        <v>32</v>
      </c>
      <c r="D184" s="46" t="s">
        <v>32</v>
      </c>
      <c r="E184" s="46" t="s">
        <v>32</v>
      </c>
      <c r="F184" s="46" t="s">
        <v>32</v>
      </c>
      <c r="G184" s="47" t="s">
        <v>33</v>
      </c>
      <c r="H184" s="47" t="s">
        <v>33</v>
      </c>
      <c r="I184" s="47" t="s">
        <v>33</v>
      </c>
      <c r="J184" s="47" t="s">
        <v>33</v>
      </c>
      <c r="K184" s="47" t="s">
        <v>33</v>
      </c>
      <c r="L184" s="48" t="s">
        <v>34</v>
      </c>
      <c r="M184" s="45" t="s">
        <v>31</v>
      </c>
      <c r="N184" s="45" t="s">
        <v>31</v>
      </c>
      <c r="O184" s="45" t="s">
        <v>31</v>
      </c>
      <c r="P184" s="45" t="s">
        <v>31</v>
      </c>
    </row>
    <row r="185" spans="2:16" ht="30">
      <c r="B185" s="40">
        <v>770177</v>
      </c>
      <c r="C185" s="49" t="s">
        <v>32</v>
      </c>
      <c r="D185" s="49" t="s">
        <v>32</v>
      </c>
      <c r="E185" s="49" t="s">
        <v>32</v>
      </c>
      <c r="F185" s="49" t="s">
        <v>32</v>
      </c>
      <c r="G185" s="50" t="s">
        <v>33</v>
      </c>
      <c r="H185" s="50" t="s">
        <v>33</v>
      </c>
      <c r="I185" s="50" t="s">
        <v>33</v>
      </c>
      <c r="J185" s="50" t="s">
        <v>33</v>
      </c>
      <c r="K185" s="50" t="s">
        <v>33</v>
      </c>
      <c r="L185" s="51" t="s">
        <v>34</v>
      </c>
      <c r="M185" s="39" t="s">
        <v>31</v>
      </c>
      <c r="N185" s="39" t="s">
        <v>31</v>
      </c>
      <c r="O185" s="39" t="s">
        <v>31</v>
      </c>
      <c r="P185" s="39" t="s">
        <v>31</v>
      </c>
    </row>
    <row r="186" spans="2:16" ht="22.5">
      <c r="B186" s="43">
        <v>770178</v>
      </c>
      <c r="C186" s="46" t="s">
        <v>32</v>
      </c>
      <c r="D186" s="46" t="s">
        <v>32</v>
      </c>
      <c r="E186" s="46" t="s">
        <v>32</v>
      </c>
      <c r="F186" s="46" t="s">
        <v>32</v>
      </c>
      <c r="G186" s="46" t="s">
        <v>32</v>
      </c>
      <c r="H186" s="46" t="s">
        <v>32</v>
      </c>
      <c r="I186" s="46" t="s">
        <v>32</v>
      </c>
      <c r="J186" s="46" t="s">
        <v>32</v>
      </c>
      <c r="K186" s="47" t="s">
        <v>33</v>
      </c>
      <c r="L186" s="47" t="s">
        <v>33</v>
      </c>
      <c r="M186" s="45" t="s">
        <v>31</v>
      </c>
      <c r="N186" s="45" t="s">
        <v>31</v>
      </c>
      <c r="O186" s="45" t="s">
        <v>31</v>
      </c>
      <c r="P186" s="45" t="s">
        <v>31</v>
      </c>
    </row>
    <row r="187" spans="2:16" ht="22.5">
      <c r="B187" s="40">
        <v>770179</v>
      </c>
      <c r="C187" s="49" t="s">
        <v>32</v>
      </c>
      <c r="D187" s="49" t="s">
        <v>32</v>
      </c>
      <c r="E187" s="49" t="s">
        <v>32</v>
      </c>
      <c r="F187" s="49" t="s">
        <v>32</v>
      </c>
      <c r="G187" s="49" t="s">
        <v>32</v>
      </c>
      <c r="H187" s="49" t="s">
        <v>32</v>
      </c>
      <c r="I187" s="49" t="s">
        <v>32</v>
      </c>
      <c r="J187" s="49" t="s">
        <v>32</v>
      </c>
      <c r="K187" s="50" t="s">
        <v>33</v>
      </c>
      <c r="L187" s="50" t="s">
        <v>33</v>
      </c>
      <c r="M187" s="39" t="s">
        <v>31</v>
      </c>
      <c r="N187" s="39" t="s">
        <v>31</v>
      </c>
      <c r="O187" s="39" t="s">
        <v>31</v>
      </c>
      <c r="P187" s="39" t="s">
        <v>31</v>
      </c>
    </row>
    <row r="188" spans="2:16" ht="22.5">
      <c r="B188" s="43">
        <v>770180</v>
      </c>
      <c r="C188" s="46" t="s">
        <v>32</v>
      </c>
      <c r="D188" s="46" t="s">
        <v>32</v>
      </c>
      <c r="E188" s="46" t="s">
        <v>32</v>
      </c>
      <c r="F188" s="46" t="s">
        <v>32</v>
      </c>
      <c r="G188" s="46" t="s">
        <v>32</v>
      </c>
      <c r="H188" s="46" t="s">
        <v>32</v>
      </c>
      <c r="I188" s="46" t="s">
        <v>32</v>
      </c>
      <c r="J188" s="46" t="s">
        <v>32</v>
      </c>
      <c r="K188" s="47" t="s">
        <v>33</v>
      </c>
      <c r="L188" s="47" t="s">
        <v>33</v>
      </c>
      <c r="M188" s="45" t="s">
        <v>31</v>
      </c>
      <c r="N188" s="45" t="s">
        <v>31</v>
      </c>
      <c r="O188" s="45" t="s">
        <v>31</v>
      </c>
      <c r="P188" s="45" t="s">
        <v>31</v>
      </c>
    </row>
    <row r="189" spans="2:16" ht="22.5">
      <c r="B189" s="40">
        <v>770181</v>
      </c>
      <c r="C189" s="49" t="s">
        <v>32</v>
      </c>
      <c r="D189" s="49" t="s">
        <v>32</v>
      </c>
      <c r="E189" s="49" t="s">
        <v>32</v>
      </c>
      <c r="F189" s="49" t="s">
        <v>32</v>
      </c>
      <c r="G189" s="49" t="s">
        <v>32</v>
      </c>
      <c r="H189" s="49" t="s">
        <v>32</v>
      </c>
      <c r="I189" s="49" t="s">
        <v>32</v>
      </c>
      <c r="J189" s="49" t="s">
        <v>32</v>
      </c>
      <c r="K189" s="50" t="s">
        <v>33</v>
      </c>
      <c r="L189" s="50" t="s">
        <v>33</v>
      </c>
      <c r="M189" s="39" t="s">
        <v>31</v>
      </c>
      <c r="N189" s="39" t="s">
        <v>31</v>
      </c>
      <c r="O189" s="39" t="s">
        <v>31</v>
      </c>
      <c r="P189" s="39" t="s">
        <v>31</v>
      </c>
    </row>
    <row r="190" spans="2:16" ht="30">
      <c r="B190" s="43">
        <v>770182</v>
      </c>
      <c r="C190" s="44" t="s">
        <v>30</v>
      </c>
      <c r="D190" s="44" t="s">
        <v>30</v>
      </c>
      <c r="E190" s="44" t="s">
        <v>30</v>
      </c>
      <c r="F190" s="44" t="s">
        <v>30</v>
      </c>
      <c r="G190" s="44" t="s">
        <v>30</v>
      </c>
      <c r="H190" s="44" t="s">
        <v>30</v>
      </c>
      <c r="I190" s="45" t="s">
        <v>31</v>
      </c>
      <c r="J190" s="45" t="s">
        <v>31</v>
      </c>
      <c r="K190" s="45" t="s">
        <v>31</v>
      </c>
      <c r="L190" s="45" t="s">
        <v>31</v>
      </c>
      <c r="M190" s="45" t="s">
        <v>31</v>
      </c>
      <c r="N190" s="45" t="s">
        <v>31</v>
      </c>
      <c r="O190" s="45" t="s">
        <v>31</v>
      </c>
      <c r="P190" s="45" t="s">
        <v>31</v>
      </c>
    </row>
    <row r="191" spans="2:16" ht="30">
      <c r="B191" s="40">
        <v>770183</v>
      </c>
      <c r="C191" s="41" t="s">
        <v>30</v>
      </c>
      <c r="D191" s="41" t="s">
        <v>30</v>
      </c>
      <c r="E191" s="41" t="s">
        <v>30</v>
      </c>
      <c r="F191" s="41" t="s">
        <v>30</v>
      </c>
      <c r="G191" s="41" t="s">
        <v>30</v>
      </c>
      <c r="H191" s="41" t="s">
        <v>30</v>
      </c>
      <c r="I191" s="39" t="s">
        <v>31</v>
      </c>
      <c r="J191" s="39" t="s">
        <v>31</v>
      </c>
      <c r="K191" s="39" t="s">
        <v>31</v>
      </c>
      <c r="L191" s="39" t="s">
        <v>31</v>
      </c>
      <c r="M191" s="39" t="s">
        <v>31</v>
      </c>
      <c r="N191" s="39" t="s">
        <v>31</v>
      </c>
      <c r="O191" s="39" t="s">
        <v>31</v>
      </c>
      <c r="P191" s="39" t="s">
        <v>31</v>
      </c>
    </row>
    <row r="192" spans="2:16" ht="30">
      <c r="B192" s="43">
        <v>770184</v>
      </c>
      <c r="C192" s="44" t="s">
        <v>30</v>
      </c>
      <c r="D192" s="44" t="s">
        <v>30</v>
      </c>
      <c r="E192" s="44" t="s">
        <v>30</v>
      </c>
      <c r="F192" s="44" t="s">
        <v>30</v>
      </c>
      <c r="G192" s="44" t="s">
        <v>30</v>
      </c>
      <c r="H192" s="44" t="s">
        <v>30</v>
      </c>
      <c r="I192" s="45" t="s">
        <v>31</v>
      </c>
      <c r="J192" s="45" t="s">
        <v>31</v>
      </c>
      <c r="K192" s="45" t="s">
        <v>31</v>
      </c>
      <c r="L192" s="45" t="s">
        <v>31</v>
      </c>
      <c r="M192" s="45" t="s">
        <v>31</v>
      </c>
      <c r="N192" s="45" t="s">
        <v>31</v>
      </c>
      <c r="O192" s="45" t="s">
        <v>31</v>
      </c>
      <c r="P192" s="45" t="s">
        <v>31</v>
      </c>
    </row>
    <row r="193" spans="2:16" ht="30">
      <c r="B193" s="40">
        <v>770185</v>
      </c>
      <c r="C193" s="41" t="s">
        <v>30</v>
      </c>
      <c r="D193" s="41" t="s">
        <v>30</v>
      </c>
      <c r="E193" s="41" t="s">
        <v>30</v>
      </c>
      <c r="F193" s="41" t="s">
        <v>30</v>
      </c>
      <c r="G193" s="41" t="s">
        <v>30</v>
      </c>
      <c r="H193" s="41" t="s">
        <v>30</v>
      </c>
      <c r="I193" s="39" t="s">
        <v>31</v>
      </c>
      <c r="J193" s="39" t="s">
        <v>31</v>
      </c>
      <c r="K193" s="39" t="s">
        <v>31</v>
      </c>
      <c r="L193" s="39" t="s">
        <v>31</v>
      </c>
      <c r="M193" s="39" t="s">
        <v>31</v>
      </c>
      <c r="N193" s="39" t="s">
        <v>31</v>
      </c>
      <c r="O193" s="39" t="s">
        <v>31</v>
      </c>
      <c r="P193" s="39" t="s">
        <v>31</v>
      </c>
    </row>
    <row r="194" spans="2:16" ht="22.5">
      <c r="B194" s="43">
        <v>770194</v>
      </c>
      <c r="C194" s="46" t="s">
        <v>32</v>
      </c>
      <c r="D194" s="46" t="s">
        <v>32</v>
      </c>
      <c r="E194" s="46" t="s">
        <v>32</v>
      </c>
      <c r="F194" s="46" t="s">
        <v>32</v>
      </c>
      <c r="G194" s="46" t="s">
        <v>32</v>
      </c>
      <c r="H194" s="46" t="s">
        <v>32</v>
      </c>
      <c r="I194" s="46" t="s">
        <v>32</v>
      </c>
      <c r="J194" s="46" t="s">
        <v>32</v>
      </c>
      <c r="K194" s="47" t="s">
        <v>33</v>
      </c>
      <c r="L194" s="47" t="s">
        <v>33</v>
      </c>
      <c r="M194" s="45" t="s">
        <v>31</v>
      </c>
      <c r="N194" s="45" t="s">
        <v>31</v>
      </c>
      <c r="O194" s="45" t="s">
        <v>31</v>
      </c>
      <c r="P194" s="45" t="s">
        <v>31</v>
      </c>
    </row>
    <row r="195" spans="2:16" ht="30">
      <c r="B195" s="40">
        <v>770195</v>
      </c>
      <c r="C195" s="41" t="s">
        <v>30</v>
      </c>
      <c r="D195" s="41" t="s">
        <v>30</v>
      </c>
      <c r="E195" s="41" t="s">
        <v>30</v>
      </c>
      <c r="F195" s="41" t="s">
        <v>30</v>
      </c>
      <c r="G195" s="41" t="s">
        <v>30</v>
      </c>
      <c r="H195" s="41" t="s">
        <v>30</v>
      </c>
      <c r="I195" s="39" t="s">
        <v>31</v>
      </c>
      <c r="J195" s="39" t="s">
        <v>31</v>
      </c>
      <c r="K195" s="39" t="s">
        <v>31</v>
      </c>
      <c r="L195" s="39" t="s">
        <v>31</v>
      </c>
      <c r="M195" s="39" t="s">
        <v>31</v>
      </c>
      <c r="N195" s="39" t="s">
        <v>31</v>
      </c>
      <c r="O195" s="39" t="s">
        <v>31</v>
      </c>
      <c r="P195" s="39" t="s">
        <v>31</v>
      </c>
    </row>
    <row r="196" spans="2:16" ht="30">
      <c r="B196" s="43">
        <v>770196</v>
      </c>
      <c r="C196" s="44" t="s">
        <v>30</v>
      </c>
      <c r="D196" s="44" t="s">
        <v>30</v>
      </c>
      <c r="E196" s="44" t="s">
        <v>30</v>
      </c>
      <c r="F196" s="44" t="s">
        <v>30</v>
      </c>
      <c r="G196" s="44" t="s">
        <v>30</v>
      </c>
      <c r="H196" s="44" t="s">
        <v>30</v>
      </c>
      <c r="I196" s="45" t="s">
        <v>31</v>
      </c>
      <c r="J196" s="45" t="s">
        <v>31</v>
      </c>
      <c r="K196" s="45" t="s">
        <v>31</v>
      </c>
      <c r="L196" s="45" t="s">
        <v>31</v>
      </c>
      <c r="M196" s="45" t="s">
        <v>31</v>
      </c>
      <c r="N196" s="45" t="s">
        <v>31</v>
      </c>
      <c r="O196" s="45" t="s">
        <v>31</v>
      </c>
      <c r="P196" s="45" t="s">
        <v>31</v>
      </c>
    </row>
    <row r="197" spans="2:16" ht="30">
      <c r="B197" s="40">
        <v>770197</v>
      </c>
      <c r="C197" s="41" t="s">
        <v>30</v>
      </c>
      <c r="D197" s="41" t="s">
        <v>30</v>
      </c>
      <c r="E197" s="41" t="s">
        <v>30</v>
      </c>
      <c r="F197" s="41" t="s">
        <v>30</v>
      </c>
      <c r="G197" s="41" t="s">
        <v>30</v>
      </c>
      <c r="H197" s="41" t="s">
        <v>30</v>
      </c>
      <c r="I197" s="39" t="s">
        <v>31</v>
      </c>
      <c r="J197" s="39" t="s">
        <v>31</v>
      </c>
      <c r="K197" s="39" t="s">
        <v>31</v>
      </c>
      <c r="L197" s="39" t="s">
        <v>31</v>
      </c>
      <c r="M197" s="39" t="s">
        <v>31</v>
      </c>
      <c r="N197" s="39" t="s">
        <v>31</v>
      </c>
      <c r="O197" s="39" t="s">
        <v>31</v>
      </c>
      <c r="P197" s="39" t="s">
        <v>31</v>
      </c>
    </row>
    <row r="198" spans="2:16" ht="30">
      <c r="B198" s="43">
        <v>770198</v>
      </c>
      <c r="C198" s="44" t="s">
        <v>30</v>
      </c>
      <c r="D198" s="44" t="s">
        <v>30</v>
      </c>
      <c r="E198" s="44" t="s">
        <v>30</v>
      </c>
      <c r="F198" s="44" t="s">
        <v>30</v>
      </c>
      <c r="G198" s="44" t="s">
        <v>30</v>
      </c>
      <c r="H198" s="44" t="s">
        <v>30</v>
      </c>
      <c r="I198" s="45" t="s">
        <v>31</v>
      </c>
      <c r="J198" s="45" t="s">
        <v>31</v>
      </c>
      <c r="K198" s="45" t="s">
        <v>31</v>
      </c>
      <c r="L198" s="45" t="s">
        <v>31</v>
      </c>
      <c r="M198" s="45" t="s">
        <v>31</v>
      </c>
      <c r="N198" s="45" t="s">
        <v>31</v>
      </c>
      <c r="O198" s="45" t="s">
        <v>31</v>
      </c>
      <c r="P198" s="45" t="s">
        <v>31</v>
      </c>
    </row>
    <row r="199" spans="2:16" ht="30">
      <c r="B199" s="40">
        <v>770199</v>
      </c>
      <c r="C199" s="41" t="s">
        <v>30</v>
      </c>
      <c r="D199" s="41" t="s">
        <v>30</v>
      </c>
      <c r="E199" s="41" t="s">
        <v>30</v>
      </c>
      <c r="F199" s="41" t="s">
        <v>30</v>
      </c>
      <c r="G199" s="41" t="s">
        <v>30</v>
      </c>
      <c r="H199" s="41" t="s">
        <v>30</v>
      </c>
      <c r="I199" s="39" t="s">
        <v>31</v>
      </c>
      <c r="J199" s="39" t="s">
        <v>31</v>
      </c>
      <c r="K199" s="39" t="s">
        <v>31</v>
      </c>
      <c r="L199" s="39" t="s">
        <v>31</v>
      </c>
      <c r="M199" s="39" t="s">
        <v>31</v>
      </c>
      <c r="N199" s="39" t="s">
        <v>31</v>
      </c>
      <c r="O199" s="39" t="s">
        <v>31</v>
      </c>
      <c r="P199" s="39" t="s">
        <v>31</v>
      </c>
    </row>
    <row r="200" spans="2:16" ht="30">
      <c r="B200" s="43">
        <v>770200</v>
      </c>
      <c r="C200" s="44" t="s">
        <v>30</v>
      </c>
      <c r="D200" s="44" t="s">
        <v>30</v>
      </c>
      <c r="E200" s="44" t="s">
        <v>30</v>
      </c>
      <c r="F200" s="44" t="s">
        <v>30</v>
      </c>
      <c r="G200" s="44" t="s">
        <v>30</v>
      </c>
      <c r="H200" s="44" t="s">
        <v>30</v>
      </c>
      <c r="I200" s="45" t="s">
        <v>31</v>
      </c>
      <c r="J200" s="45" t="s">
        <v>31</v>
      </c>
      <c r="K200" s="45" t="s">
        <v>31</v>
      </c>
      <c r="L200" s="45" t="s">
        <v>31</v>
      </c>
      <c r="M200" s="45" t="s">
        <v>31</v>
      </c>
      <c r="N200" s="45" t="s">
        <v>31</v>
      </c>
      <c r="O200" s="45" t="s">
        <v>31</v>
      </c>
      <c r="P200" s="45" t="s">
        <v>31</v>
      </c>
    </row>
    <row r="201" spans="2:16" ht="30">
      <c r="B201" s="40">
        <v>778002</v>
      </c>
      <c r="C201" s="41" t="s">
        <v>30</v>
      </c>
      <c r="D201" s="41" t="s">
        <v>30</v>
      </c>
      <c r="E201" s="41" t="s">
        <v>30</v>
      </c>
      <c r="F201" s="41" t="s">
        <v>30</v>
      </c>
      <c r="G201" s="41" t="s">
        <v>30</v>
      </c>
      <c r="H201" s="41" t="s">
        <v>30</v>
      </c>
      <c r="I201" s="39" t="s">
        <v>31</v>
      </c>
      <c r="J201" s="39" t="s">
        <v>31</v>
      </c>
      <c r="K201" s="39" t="s">
        <v>31</v>
      </c>
      <c r="L201" s="39" t="s">
        <v>31</v>
      </c>
      <c r="M201" s="39" t="s">
        <v>31</v>
      </c>
      <c r="N201" s="39" t="s">
        <v>31</v>
      </c>
      <c r="O201" s="39" t="s">
        <v>31</v>
      </c>
      <c r="P201" s="39" t="s">
        <v>31</v>
      </c>
    </row>
    <row r="202" spans="2:16" ht="30">
      <c r="B202" s="43">
        <v>778002</v>
      </c>
      <c r="C202" s="44" t="s">
        <v>30</v>
      </c>
      <c r="D202" s="44" t="s">
        <v>30</v>
      </c>
      <c r="E202" s="44" t="s">
        <v>30</v>
      </c>
      <c r="F202" s="44" t="s">
        <v>30</v>
      </c>
      <c r="G202" s="44" t="s">
        <v>30</v>
      </c>
      <c r="H202" s="44" t="s">
        <v>30</v>
      </c>
      <c r="I202" s="45" t="s">
        <v>31</v>
      </c>
      <c r="J202" s="45" t="s">
        <v>31</v>
      </c>
      <c r="K202" s="45" t="s">
        <v>31</v>
      </c>
      <c r="L202" s="45" t="s">
        <v>31</v>
      </c>
      <c r="M202" s="45" t="s">
        <v>31</v>
      </c>
      <c r="N202" s="45" t="s">
        <v>31</v>
      </c>
      <c r="O202" s="45" t="s">
        <v>31</v>
      </c>
      <c r="P202" s="45" t="s">
        <v>31</v>
      </c>
    </row>
    <row r="203" spans="2:16" ht="30">
      <c r="B203" s="40">
        <v>778003</v>
      </c>
      <c r="C203" s="41" t="s">
        <v>30</v>
      </c>
      <c r="D203" s="41" t="s">
        <v>30</v>
      </c>
      <c r="E203" s="41" t="s">
        <v>30</v>
      </c>
      <c r="F203" s="41" t="s">
        <v>30</v>
      </c>
      <c r="G203" s="41" t="s">
        <v>30</v>
      </c>
      <c r="H203" s="41" t="s">
        <v>30</v>
      </c>
      <c r="I203" s="39" t="s">
        <v>31</v>
      </c>
      <c r="J203" s="39" t="s">
        <v>31</v>
      </c>
      <c r="K203" s="39" t="s">
        <v>31</v>
      </c>
      <c r="L203" s="39" t="s">
        <v>31</v>
      </c>
      <c r="M203" s="39" t="s">
        <v>31</v>
      </c>
      <c r="N203" s="39" t="s">
        <v>31</v>
      </c>
      <c r="O203" s="39" t="s">
        <v>31</v>
      </c>
      <c r="P203" s="39" t="s">
        <v>31</v>
      </c>
    </row>
    <row r="204" spans="2:16" ht="30">
      <c r="B204" s="43">
        <v>778003</v>
      </c>
      <c r="C204" s="44" t="s">
        <v>30</v>
      </c>
      <c r="D204" s="44" t="s">
        <v>30</v>
      </c>
      <c r="E204" s="44" t="s">
        <v>30</v>
      </c>
      <c r="F204" s="44" t="s">
        <v>30</v>
      </c>
      <c r="G204" s="44" t="s">
        <v>30</v>
      </c>
      <c r="H204" s="44" t="s">
        <v>30</v>
      </c>
      <c r="I204" s="45" t="s">
        <v>31</v>
      </c>
      <c r="J204" s="45" t="s">
        <v>31</v>
      </c>
      <c r="K204" s="45" t="s">
        <v>31</v>
      </c>
      <c r="L204" s="45" t="s">
        <v>31</v>
      </c>
      <c r="M204" s="45" t="s">
        <v>31</v>
      </c>
      <c r="N204" s="45" t="s">
        <v>31</v>
      </c>
      <c r="O204" s="45" t="s">
        <v>31</v>
      </c>
      <c r="P204" s="45" t="s">
        <v>31</v>
      </c>
    </row>
    <row r="205" spans="2:16" ht="30">
      <c r="B205" s="40">
        <v>778004</v>
      </c>
      <c r="C205" s="41" t="s">
        <v>30</v>
      </c>
      <c r="D205" s="41" t="s">
        <v>30</v>
      </c>
      <c r="E205" s="41" t="s">
        <v>30</v>
      </c>
      <c r="F205" s="41" t="s">
        <v>30</v>
      </c>
      <c r="G205" s="41" t="s">
        <v>30</v>
      </c>
      <c r="H205" s="41" t="s">
        <v>30</v>
      </c>
      <c r="I205" s="39" t="s">
        <v>31</v>
      </c>
      <c r="J205" s="39" t="s">
        <v>31</v>
      </c>
      <c r="K205" s="39" t="s">
        <v>31</v>
      </c>
      <c r="L205" s="39" t="s">
        <v>31</v>
      </c>
      <c r="M205" s="39" t="s">
        <v>31</v>
      </c>
      <c r="N205" s="39" t="s">
        <v>31</v>
      </c>
      <c r="O205" s="39" t="s">
        <v>31</v>
      </c>
      <c r="P205" s="39" t="s">
        <v>31</v>
      </c>
    </row>
    <row r="206" spans="2:16" ht="30">
      <c r="B206" s="43">
        <v>778004</v>
      </c>
      <c r="C206" s="44" t="s">
        <v>30</v>
      </c>
      <c r="D206" s="44" t="s">
        <v>30</v>
      </c>
      <c r="E206" s="44" t="s">
        <v>30</v>
      </c>
      <c r="F206" s="44" t="s">
        <v>30</v>
      </c>
      <c r="G206" s="44" t="s">
        <v>30</v>
      </c>
      <c r="H206" s="44" t="s">
        <v>30</v>
      </c>
      <c r="I206" s="45" t="s">
        <v>31</v>
      </c>
      <c r="J206" s="45" t="s">
        <v>31</v>
      </c>
      <c r="K206" s="45" t="s">
        <v>31</v>
      </c>
      <c r="L206" s="45" t="s">
        <v>31</v>
      </c>
      <c r="M206" s="45" t="s">
        <v>31</v>
      </c>
      <c r="N206" s="45" t="s">
        <v>31</v>
      </c>
      <c r="O206" s="45" t="s">
        <v>31</v>
      </c>
      <c r="P206" s="45" t="s">
        <v>31</v>
      </c>
    </row>
    <row r="207" spans="2:16" ht="30">
      <c r="B207" s="40">
        <v>778005</v>
      </c>
      <c r="C207" s="41" t="s">
        <v>30</v>
      </c>
      <c r="D207" s="41" t="s">
        <v>30</v>
      </c>
      <c r="E207" s="41" t="s">
        <v>30</v>
      </c>
      <c r="F207" s="41" t="s">
        <v>30</v>
      </c>
      <c r="G207" s="41" t="s">
        <v>30</v>
      </c>
      <c r="H207" s="41" t="s">
        <v>30</v>
      </c>
      <c r="I207" s="39" t="s">
        <v>31</v>
      </c>
      <c r="J207" s="39" t="s">
        <v>31</v>
      </c>
      <c r="K207" s="39" t="s">
        <v>31</v>
      </c>
      <c r="L207" s="39" t="s">
        <v>31</v>
      </c>
      <c r="M207" s="39" t="s">
        <v>31</v>
      </c>
      <c r="N207" s="39" t="s">
        <v>31</v>
      </c>
      <c r="O207" s="39" t="s">
        <v>31</v>
      </c>
      <c r="P207" s="39" t="s">
        <v>31</v>
      </c>
    </row>
    <row r="208" spans="2:16" ht="30">
      <c r="B208" s="43">
        <v>778005</v>
      </c>
      <c r="C208" s="44" t="s">
        <v>30</v>
      </c>
      <c r="D208" s="44" t="s">
        <v>30</v>
      </c>
      <c r="E208" s="44" t="s">
        <v>30</v>
      </c>
      <c r="F208" s="44" t="s">
        <v>30</v>
      </c>
      <c r="G208" s="44" t="s">
        <v>30</v>
      </c>
      <c r="H208" s="44" t="s">
        <v>30</v>
      </c>
      <c r="I208" s="45" t="s">
        <v>31</v>
      </c>
      <c r="J208" s="45" t="s">
        <v>31</v>
      </c>
      <c r="K208" s="45" t="s">
        <v>31</v>
      </c>
      <c r="L208" s="45" t="s">
        <v>31</v>
      </c>
      <c r="M208" s="45" t="s">
        <v>31</v>
      </c>
      <c r="N208" s="45" t="s">
        <v>31</v>
      </c>
      <c r="O208" s="45" t="s">
        <v>31</v>
      </c>
      <c r="P208" s="45" t="s">
        <v>31</v>
      </c>
    </row>
    <row r="209" spans="2:16" ht="30">
      <c r="B209" s="52">
        <v>770221</v>
      </c>
      <c r="C209" s="41" t="s">
        <v>30</v>
      </c>
      <c r="D209" s="41" t="s">
        <v>30</v>
      </c>
      <c r="E209" s="41" t="s">
        <v>30</v>
      </c>
      <c r="F209" s="41" t="s">
        <v>30</v>
      </c>
      <c r="G209" s="41" t="s">
        <v>30</v>
      </c>
      <c r="H209" s="41" t="s">
        <v>30</v>
      </c>
      <c r="I209" s="39" t="s">
        <v>31</v>
      </c>
      <c r="J209" s="39" t="s">
        <v>31</v>
      </c>
      <c r="K209" s="39" t="s">
        <v>31</v>
      </c>
      <c r="L209" s="39" t="s">
        <v>31</v>
      </c>
      <c r="M209" s="39" t="s">
        <v>31</v>
      </c>
      <c r="N209" s="39" t="s">
        <v>31</v>
      </c>
      <c r="O209" s="39" t="s">
        <v>31</v>
      </c>
      <c r="P209" s="39" t="s">
        <v>31</v>
      </c>
    </row>
    <row r="210" spans="2:16" ht="30">
      <c r="B210" s="43">
        <v>770223</v>
      </c>
      <c r="C210" s="44" t="s">
        <v>30</v>
      </c>
      <c r="D210" s="44" t="s">
        <v>30</v>
      </c>
      <c r="E210" s="44" t="s">
        <v>30</v>
      </c>
      <c r="F210" s="44" t="s">
        <v>30</v>
      </c>
      <c r="G210" s="44" t="s">
        <v>30</v>
      </c>
      <c r="H210" s="44" t="s">
        <v>30</v>
      </c>
      <c r="I210" s="45" t="s">
        <v>31</v>
      </c>
      <c r="J210" s="45" t="s">
        <v>31</v>
      </c>
      <c r="K210" s="45" t="s">
        <v>31</v>
      </c>
      <c r="L210" s="45" t="s">
        <v>31</v>
      </c>
      <c r="M210" s="45" t="s">
        <v>31</v>
      </c>
      <c r="N210" s="45" t="s">
        <v>31</v>
      </c>
      <c r="O210" s="45" t="s">
        <v>31</v>
      </c>
      <c r="P210" s="45" t="s">
        <v>31</v>
      </c>
    </row>
    <row r="211" spans="2:16" ht="30">
      <c r="B211" s="52">
        <v>770224</v>
      </c>
      <c r="C211" s="41" t="s">
        <v>30</v>
      </c>
      <c r="D211" s="41" t="s">
        <v>30</v>
      </c>
      <c r="E211" s="41" t="s">
        <v>30</v>
      </c>
      <c r="F211" s="41" t="s">
        <v>30</v>
      </c>
      <c r="G211" s="41" t="s">
        <v>30</v>
      </c>
      <c r="H211" s="41" t="s">
        <v>30</v>
      </c>
      <c r="I211" s="39" t="s">
        <v>31</v>
      </c>
      <c r="J211" s="39" t="s">
        <v>31</v>
      </c>
      <c r="K211" s="39" t="s">
        <v>31</v>
      </c>
      <c r="L211" s="39" t="s">
        <v>31</v>
      </c>
      <c r="M211" s="39" t="s">
        <v>31</v>
      </c>
      <c r="N211" s="39" t="s">
        <v>31</v>
      </c>
      <c r="O211" s="39" t="s">
        <v>31</v>
      </c>
      <c r="P211" s="39" t="s">
        <v>31</v>
      </c>
    </row>
    <row r="212" spans="2:16" ht="30">
      <c r="B212" s="43">
        <v>770226</v>
      </c>
      <c r="C212" s="44" t="s">
        <v>30</v>
      </c>
      <c r="D212" s="44" t="s">
        <v>30</v>
      </c>
      <c r="E212" s="44" t="s">
        <v>30</v>
      </c>
      <c r="F212" s="44" t="s">
        <v>30</v>
      </c>
      <c r="G212" s="44" t="s">
        <v>30</v>
      </c>
      <c r="H212" s="44" t="s">
        <v>30</v>
      </c>
      <c r="I212" s="45" t="s">
        <v>31</v>
      </c>
      <c r="J212" s="45" t="s">
        <v>31</v>
      </c>
      <c r="K212" s="45" t="s">
        <v>31</v>
      </c>
      <c r="L212" s="45" t="s">
        <v>31</v>
      </c>
      <c r="M212" s="45" t="s">
        <v>31</v>
      </c>
      <c r="N212" s="45" t="s">
        <v>31</v>
      </c>
      <c r="O212" s="45" t="s">
        <v>31</v>
      </c>
      <c r="P212" s="45" t="s">
        <v>31</v>
      </c>
    </row>
    <row r="213" spans="2:16" ht="30">
      <c r="B213" s="52">
        <v>770275</v>
      </c>
      <c r="C213" s="41" t="s">
        <v>30</v>
      </c>
      <c r="D213" s="41" t="s">
        <v>30</v>
      </c>
      <c r="E213" s="41" t="s">
        <v>30</v>
      </c>
      <c r="F213" s="41" t="s">
        <v>30</v>
      </c>
      <c r="G213" s="41" t="s">
        <v>30</v>
      </c>
      <c r="H213" s="41" t="s">
        <v>30</v>
      </c>
      <c r="I213" s="39" t="s">
        <v>31</v>
      </c>
      <c r="J213" s="39" t="s">
        <v>31</v>
      </c>
      <c r="K213" s="39" t="s">
        <v>31</v>
      </c>
      <c r="L213" s="39" t="s">
        <v>31</v>
      </c>
      <c r="M213" s="39" t="s">
        <v>31</v>
      </c>
      <c r="N213" s="39" t="s">
        <v>31</v>
      </c>
      <c r="O213" s="39" t="s">
        <v>31</v>
      </c>
      <c r="P213" s="39" t="s">
        <v>31</v>
      </c>
    </row>
    <row r="214" spans="2:16" ht="30">
      <c r="B214" s="43">
        <v>770292</v>
      </c>
      <c r="C214" s="44" t="s">
        <v>30</v>
      </c>
      <c r="D214" s="44" t="s">
        <v>30</v>
      </c>
      <c r="E214" s="44" t="s">
        <v>30</v>
      </c>
      <c r="F214" s="44" t="s">
        <v>30</v>
      </c>
      <c r="G214" s="44" t="s">
        <v>30</v>
      </c>
      <c r="H214" s="44" t="s">
        <v>30</v>
      </c>
      <c r="I214" s="45" t="s">
        <v>31</v>
      </c>
      <c r="J214" s="45" t="s">
        <v>31</v>
      </c>
      <c r="K214" s="45" t="s">
        <v>31</v>
      </c>
      <c r="L214" s="45" t="s">
        <v>31</v>
      </c>
      <c r="M214" s="45" t="s">
        <v>31</v>
      </c>
      <c r="N214" s="45" t="s">
        <v>31</v>
      </c>
      <c r="O214" s="45" t="s">
        <v>31</v>
      </c>
      <c r="P214" s="45" t="s">
        <v>31</v>
      </c>
    </row>
    <row r="215" spans="2:16" ht="18.75">
      <c r="B215" s="52">
        <v>770234</v>
      </c>
      <c r="C215" s="49" t="s">
        <v>32</v>
      </c>
      <c r="D215" s="49" t="s">
        <v>32</v>
      </c>
      <c r="E215" s="49" t="s">
        <v>32</v>
      </c>
      <c r="F215" s="49" t="s">
        <v>32</v>
      </c>
      <c r="G215" s="49" t="s">
        <v>32</v>
      </c>
      <c r="H215" s="49" t="s">
        <v>32</v>
      </c>
      <c r="I215" s="49" t="s">
        <v>32</v>
      </c>
      <c r="J215" s="49" t="s">
        <v>32</v>
      </c>
      <c r="K215" s="50" t="s">
        <v>33</v>
      </c>
      <c r="L215" s="50" t="s">
        <v>33</v>
      </c>
      <c r="M215" s="51" t="s">
        <v>34</v>
      </c>
      <c r="N215" s="51" t="s">
        <v>34</v>
      </c>
      <c r="O215" s="51" t="s">
        <v>34</v>
      </c>
      <c r="P215" s="51" t="s">
        <v>34</v>
      </c>
    </row>
    <row r="216" spans="2:16" ht="18.75">
      <c r="B216" s="43">
        <v>770236</v>
      </c>
      <c r="C216" s="44" t="s">
        <v>32</v>
      </c>
      <c r="D216" s="44" t="s">
        <v>32</v>
      </c>
      <c r="E216" s="44" t="s">
        <v>32</v>
      </c>
      <c r="F216" s="44" t="s">
        <v>32</v>
      </c>
      <c r="G216" s="44" t="s">
        <v>32</v>
      </c>
      <c r="H216" s="44" t="s">
        <v>32</v>
      </c>
      <c r="I216" s="44" t="s">
        <v>32</v>
      </c>
      <c r="J216" s="44" t="s">
        <v>32</v>
      </c>
      <c r="K216" s="44" t="s">
        <v>33</v>
      </c>
      <c r="L216" s="44" t="s">
        <v>33</v>
      </c>
      <c r="M216" s="44" t="s">
        <v>34</v>
      </c>
      <c r="N216" s="44" t="s">
        <v>34</v>
      </c>
      <c r="O216" s="44" t="s">
        <v>34</v>
      </c>
      <c r="P216" s="44" t="s">
        <v>34</v>
      </c>
    </row>
    <row r="217" spans="2:16" ht="18.75">
      <c r="B217" s="52">
        <v>770240</v>
      </c>
      <c r="C217" s="49" t="s">
        <v>32</v>
      </c>
      <c r="D217" s="49" t="s">
        <v>32</v>
      </c>
      <c r="E217" s="49" t="s">
        <v>32</v>
      </c>
      <c r="F217" s="49" t="s">
        <v>32</v>
      </c>
      <c r="G217" s="49" t="s">
        <v>32</v>
      </c>
      <c r="H217" s="49" t="s">
        <v>32</v>
      </c>
      <c r="I217" s="49" t="s">
        <v>32</v>
      </c>
      <c r="J217" s="49" t="s">
        <v>32</v>
      </c>
      <c r="K217" s="50" t="s">
        <v>33</v>
      </c>
      <c r="L217" s="50" t="s">
        <v>33</v>
      </c>
      <c r="M217" s="51" t="s">
        <v>34</v>
      </c>
      <c r="N217" s="51" t="s">
        <v>34</v>
      </c>
      <c r="O217" s="51" t="s">
        <v>34</v>
      </c>
      <c r="P217" s="51" t="s">
        <v>34</v>
      </c>
    </row>
    <row r="218" spans="2:16" ht="18.75">
      <c r="B218" s="43">
        <v>770243</v>
      </c>
      <c r="C218" s="44" t="s">
        <v>32</v>
      </c>
      <c r="D218" s="44" t="s">
        <v>32</v>
      </c>
      <c r="E218" s="44" t="s">
        <v>32</v>
      </c>
      <c r="F218" s="44" t="s">
        <v>32</v>
      </c>
      <c r="G218" s="44" t="s">
        <v>32</v>
      </c>
      <c r="H218" s="44" t="s">
        <v>32</v>
      </c>
      <c r="I218" s="44" t="s">
        <v>32</v>
      </c>
      <c r="J218" s="44" t="s">
        <v>32</v>
      </c>
      <c r="K218" s="44" t="s">
        <v>33</v>
      </c>
      <c r="L218" s="44" t="s">
        <v>33</v>
      </c>
      <c r="M218" s="44" t="s">
        <v>34</v>
      </c>
      <c r="N218" s="44" t="s">
        <v>34</v>
      </c>
      <c r="O218" s="44" t="s">
        <v>34</v>
      </c>
      <c r="P218" s="44" t="s">
        <v>34</v>
      </c>
    </row>
    <row r="219" spans="2:16" ht="18.75">
      <c r="B219" s="52">
        <v>770252</v>
      </c>
      <c r="C219" s="49" t="s">
        <v>32</v>
      </c>
      <c r="D219" s="49" t="s">
        <v>32</v>
      </c>
      <c r="E219" s="49" t="s">
        <v>32</v>
      </c>
      <c r="F219" s="49" t="s">
        <v>32</v>
      </c>
      <c r="G219" s="49" t="s">
        <v>32</v>
      </c>
      <c r="H219" s="49" t="s">
        <v>32</v>
      </c>
      <c r="I219" s="49" t="s">
        <v>32</v>
      </c>
      <c r="J219" s="49" t="s">
        <v>32</v>
      </c>
      <c r="K219" s="50" t="s">
        <v>33</v>
      </c>
      <c r="L219" s="50" t="s">
        <v>33</v>
      </c>
      <c r="M219" s="51" t="s">
        <v>34</v>
      </c>
      <c r="N219" s="51" t="s">
        <v>34</v>
      </c>
      <c r="O219" s="51" t="s">
        <v>34</v>
      </c>
      <c r="P219" s="51" t="s">
        <v>34</v>
      </c>
    </row>
    <row r="220" spans="2:16" ht="18.75">
      <c r="B220" s="43">
        <v>770254</v>
      </c>
      <c r="C220" s="44" t="s">
        <v>32</v>
      </c>
      <c r="D220" s="44" t="s">
        <v>32</v>
      </c>
      <c r="E220" s="44" t="s">
        <v>32</v>
      </c>
      <c r="F220" s="44" t="s">
        <v>32</v>
      </c>
      <c r="G220" s="44" t="s">
        <v>32</v>
      </c>
      <c r="H220" s="44" t="s">
        <v>32</v>
      </c>
      <c r="I220" s="44" t="s">
        <v>32</v>
      </c>
      <c r="J220" s="44" t="s">
        <v>32</v>
      </c>
      <c r="K220" s="44" t="s">
        <v>33</v>
      </c>
      <c r="L220" s="44" t="s">
        <v>33</v>
      </c>
      <c r="M220" s="44" t="s">
        <v>34</v>
      </c>
      <c r="N220" s="44" t="s">
        <v>34</v>
      </c>
      <c r="O220" s="44" t="s">
        <v>34</v>
      </c>
      <c r="P220" s="44" t="s">
        <v>34</v>
      </c>
    </row>
    <row r="221" spans="2:16" ht="18.75">
      <c r="B221" s="52">
        <v>770256</v>
      </c>
      <c r="C221" s="49" t="s">
        <v>32</v>
      </c>
      <c r="D221" s="49" t="s">
        <v>32</v>
      </c>
      <c r="E221" s="49" t="s">
        <v>32</v>
      </c>
      <c r="F221" s="49" t="s">
        <v>32</v>
      </c>
      <c r="G221" s="49" t="s">
        <v>32</v>
      </c>
      <c r="H221" s="49" t="s">
        <v>32</v>
      </c>
      <c r="I221" s="49" t="s">
        <v>32</v>
      </c>
      <c r="J221" s="49" t="s">
        <v>32</v>
      </c>
      <c r="K221" s="50" t="s">
        <v>33</v>
      </c>
      <c r="L221" s="50" t="s">
        <v>33</v>
      </c>
      <c r="M221" s="51" t="s">
        <v>34</v>
      </c>
      <c r="N221" s="51" t="s">
        <v>34</v>
      </c>
      <c r="O221" s="51" t="s">
        <v>34</v>
      </c>
      <c r="P221" s="51" t="s">
        <v>34</v>
      </c>
    </row>
    <row r="222" spans="2:16" ht="18.75">
      <c r="B222" s="43">
        <v>770258</v>
      </c>
      <c r="C222" s="44" t="s">
        <v>32</v>
      </c>
      <c r="D222" s="44" t="s">
        <v>32</v>
      </c>
      <c r="E222" s="44" t="s">
        <v>32</v>
      </c>
      <c r="F222" s="44" t="s">
        <v>32</v>
      </c>
      <c r="G222" s="44" t="s">
        <v>32</v>
      </c>
      <c r="H222" s="44" t="s">
        <v>32</v>
      </c>
      <c r="I222" s="44" t="s">
        <v>32</v>
      </c>
      <c r="J222" s="44" t="s">
        <v>32</v>
      </c>
      <c r="K222" s="44" t="s">
        <v>33</v>
      </c>
      <c r="L222" s="44" t="s">
        <v>33</v>
      </c>
      <c r="M222" s="44" t="s">
        <v>34</v>
      </c>
      <c r="N222" s="44" t="s">
        <v>34</v>
      </c>
      <c r="O222" s="44" t="s">
        <v>34</v>
      </c>
      <c r="P222" s="44" t="s">
        <v>34</v>
      </c>
    </row>
    <row r="223" spans="2:16" ht="18.75">
      <c r="B223" s="52">
        <v>770277</v>
      </c>
      <c r="C223" s="49" t="s">
        <v>32</v>
      </c>
      <c r="D223" s="49" t="s">
        <v>32</v>
      </c>
      <c r="E223" s="49" t="s">
        <v>32</v>
      </c>
      <c r="F223" s="49" t="s">
        <v>32</v>
      </c>
      <c r="G223" s="49" t="s">
        <v>32</v>
      </c>
      <c r="H223" s="49" t="s">
        <v>32</v>
      </c>
      <c r="I223" s="49" t="s">
        <v>32</v>
      </c>
      <c r="J223" s="49" t="s">
        <v>32</v>
      </c>
      <c r="K223" s="50" t="s">
        <v>33</v>
      </c>
      <c r="L223" s="50" t="s">
        <v>33</v>
      </c>
      <c r="M223" s="51" t="s">
        <v>34</v>
      </c>
      <c r="N223" s="51" t="s">
        <v>34</v>
      </c>
      <c r="O223" s="51" t="s">
        <v>34</v>
      </c>
      <c r="P223" s="51" t="s">
        <v>34</v>
      </c>
    </row>
    <row r="224" spans="2:16" ht="18.75">
      <c r="B224" s="43">
        <v>770284</v>
      </c>
      <c r="C224" s="44" t="s">
        <v>32</v>
      </c>
      <c r="D224" s="44" t="s">
        <v>32</v>
      </c>
      <c r="E224" s="44" t="s">
        <v>32</v>
      </c>
      <c r="F224" s="44" t="s">
        <v>32</v>
      </c>
      <c r="G224" s="44" t="s">
        <v>32</v>
      </c>
      <c r="H224" s="44" t="s">
        <v>32</v>
      </c>
      <c r="I224" s="44" t="s">
        <v>32</v>
      </c>
      <c r="J224" s="44" t="s">
        <v>32</v>
      </c>
      <c r="K224" s="44" t="s">
        <v>33</v>
      </c>
      <c r="L224" s="44" t="s">
        <v>33</v>
      </c>
      <c r="M224" s="44" t="s">
        <v>34</v>
      </c>
      <c r="N224" s="44" t="s">
        <v>34</v>
      </c>
      <c r="O224" s="44" t="s">
        <v>34</v>
      </c>
      <c r="P224" s="44" t="s">
        <v>34</v>
      </c>
    </row>
    <row r="225" spans="2:16" ht="18.75">
      <c r="B225" s="52">
        <v>770291</v>
      </c>
      <c r="C225" s="49" t="s">
        <v>32</v>
      </c>
      <c r="D225" s="49" t="s">
        <v>32</v>
      </c>
      <c r="E225" s="49" t="s">
        <v>32</v>
      </c>
      <c r="F225" s="49" t="s">
        <v>32</v>
      </c>
      <c r="G225" s="49" t="s">
        <v>32</v>
      </c>
      <c r="H225" s="49" t="s">
        <v>32</v>
      </c>
      <c r="I225" s="49" t="s">
        <v>32</v>
      </c>
      <c r="J225" s="49" t="s">
        <v>32</v>
      </c>
      <c r="K225" s="50" t="s">
        <v>33</v>
      </c>
      <c r="L225" s="50" t="s">
        <v>33</v>
      </c>
      <c r="M225" s="51" t="s">
        <v>34</v>
      </c>
      <c r="N225" s="51" t="s">
        <v>34</v>
      </c>
      <c r="O225" s="51" t="s">
        <v>34</v>
      </c>
      <c r="P225" s="51" t="s">
        <v>34</v>
      </c>
    </row>
    <row r="226" spans="2:16" ht="18.75">
      <c r="B226" s="43">
        <v>770295</v>
      </c>
      <c r="C226" s="44" t="s">
        <v>32</v>
      </c>
      <c r="D226" s="44" t="s">
        <v>32</v>
      </c>
      <c r="E226" s="44" t="s">
        <v>32</v>
      </c>
      <c r="F226" s="44" t="s">
        <v>32</v>
      </c>
      <c r="G226" s="44" t="s">
        <v>32</v>
      </c>
      <c r="H226" s="44" t="s">
        <v>32</v>
      </c>
      <c r="I226" s="44" t="s">
        <v>32</v>
      </c>
      <c r="J226" s="44" t="s">
        <v>32</v>
      </c>
      <c r="K226" s="44" t="s">
        <v>33</v>
      </c>
      <c r="L226" s="44" t="s">
        <v>33</v>
      </c>
      <c r="M226" s="44" t="s">
        <v>34</v>
      </c>
      <c r="N226" s="44" t="s">
        <v>34</v>
      </c>
      <c r="O226" s="44" t="s">
        <v>34</v>
      </c>
      <c r="P226" s="44" t="s">
        <v>34</v>
      </c>
    </row>
    <row r="227" spans="2:16" ht="18.75">
      <c r="B227" s="52">
        <v>770296</v>
      </c>
      <c r="C227" s="49" t="s">
        <v>32</v>
      </c>
      <c r="D227" s="49" t="s">
        <v>32</v>
      </c>
      <c r="E227" s="49" t="s">
        <v>32</v>
      </c>
      <c r="F227" s="49" t="s">
        <v>32</v>
      </c>
      <c r="G227" s="49" t="s">
        <v>32</v>
      </c>
      <c r="H227" s="49" t="s">
        <v>32</v>
      </c>
      <c r="I227" s="49" t="s">
        <v>32</v>
      </c>
      <c r="J227" s="49" t="s">
        <v>32</v>
      </c>
      <c r="K227" s="50" t="s">
        <v>33</v>
      </c>
      <c r="L227" s="50" t="s">
        <v>33</v>
      </c>
      <c r="M227" s="51" t="s">
        <v>34</v>
      </c>
      <c r="N227" s="51" t="s">
        <v>34</v>
      </c>
      <c r="O227" s="51" t="s">
        <v>34</v>
      </c>
      <c r="P227" s="51" t="s">
        <v>34</v>
      </c>
    </row>
    <row r="228" spans="2:16" ht="18.75">
      <c r="B228" s="43">
        <v>770303</v>
      </c>
      <c r="C228" s="44" t="s">
        <v>32</v>
      </c>
      <c r="D228" s="44" t="s">
        <v>32</v>
      </c>
      <c r="E228" s="44" t="s">
        <v>32</v>
      </c>
      <c r="F228" s="44" t="s">
        <v>32</v>
      </c>
      <c r="G228" s="44" t="s">
        <v>32</v>
      </c>
      <c r="H228" s="44" t="s">
        <v>32</v>
      </c>
      <c r="I228" s="44" t="s">
        <v>32</v>
      </c>
      <c r="J228" s="44" t="s">
        <v>32</v>
      </c>
      <c r="K228" s="44" t="s">
        <v>33</v>
      </c>
      <c r="L228" s="44" t="s">
        <v>33</v>
      </c>
      <c r="M228" s="44" t="s">
        <v>34</v>
      </c>
      <c r="N228" s="44" t="s">
        <v>34</v>
      </c>
      <c r="O228" s="44" t="s">
        <v>34</v>
      </c>
      <c r="P228" s="44" t="s">
        <v>34</v>
      </c>
    </row>
    <row r="229" spans="2:16" ht="18.75">
      <c r="B229" s="52">
        <v>770306</v>
      </c>
      <c r="C229" s="49" t="s">
        <v>32</v>
      </c>
      <c r="D229" s="49" t="s">
        <v>32</v>
      </c>
      <c r="E229" s="49" t="s">
        <v>32</v>
      </c>
      <c r="F229" s="49" t="s">
        <v>32</v>
      </c>
      <c r="G229" s="49" t="s">
        <v>32</v>
      </c>
      <c r="H229" s="49" t="s">
        <v>32</v>
      </c>
      <c r="I229" s="49" t="s">
        <v>32</v>
      </c>
      <c r="J229" s="49" t="s">
        <v>32</v>
      </c>
      <c r="K229" s="50" t="s">
        <v>33</v>
      </c>
      <c r="L229" s="50" t="s">
        <v>33</v>
      </c>
      <c r="M229" s="51" t="s">
        <v>34</v>
      </c>
      <c r="N229" s="51" t="s">
        <v>34</v>
      </c>
      <c r="O229" s="51" t="s">
        <v>34</v>
      </c>
      <c r="P229" s="51" t="s">
        <v>34</v>
      </c>
    </row>
    <row r="230" spans="2:16" ht="18.75">
      <c r="B230" s="43">
        <v>770307</v>
      </c>
      <c r="C230" s="44" t="s">
        <v>32</v>
      </c>
      <c r="D230" s="44" t="s">
        <v>32</v>
      </c>
      <c r="E230" s="44" t="s">
        <v>32</v>
      </c>
      <c r="F230" s="44" t="s">
        <v>32</v>
      </c>
      <c r="G230" s="44" t="s">
        <v>32</v>
      </c>
      <c r="H230" s="44" t="s">
        <v>32</v>
      </c>
      <c r="I230" s="44" t="s">
        <v>32</v>
      </c>
      <c r="J230" s="44" t="s">
        <v>32</v>
      </c>
      <c r="K230" s="44" t="s">
        <v>33</v>
      </c>
      <c r="L230" s="44" t="s">
        <v>33</v>
      </c>
      <c r="M230" s="44" t="s">
        <v>34</v>
      </c>
      <c r="N230" s="44" t="s">
        <v>34</v>
      </c>
      <c r="O230" s="44" t="s">
        <v>34</v>
      </c>
      <c r="P230" s="44" t="s">
        <v>34</v>
      </c>
    </row>
    <row r="231" spans="2:16" ht="18.75">
      <c r="B231" s="52">
        <v>770415</v>
      </c>
      <c r="C231" s="49" t="s">
        <v>32</v>
      </c>
      <c r="D231" s="49" t="s">
        <v>32</v>
      </c>
      <c r="E231" s="49" t="s">
        <v>32</v>
      </c>
      <c r="F231" s="49" t="s">
        <v>32</v>
      </c>
      <c r="G231" s="49" t="s">
        <v>32</v>
      </c>
      <c r="H231" s="49" t="s">
        <v>32</v>
      </c>
      <c r="I231" s="49" t="s">
        <v>32</v>
      </c>
      <c r="J231" s="49" t="s">
        <v>32</v>
      </c>
      <c r="K231" s="50" t="s">
        <v>33</v>
      </c>
      <c r="L231" s="50" t="s">
        <v>33</v>
      </c>
      <c r="M231" s="51" t="s">
        <v>34</v>
      </c>
      <c r="N231" s="51" t="s">
        <v>34</v>
      </c>
      <c r="O231" s="51" t="s">
        <v>34</v>
      </c>
      <c r="P231" s="51" t="s">
        <v>34</v>
      </c>
    </row>
    <row r="232" spans="2:16" ht="18.75">
      <c r="B232" s="43">
        <v>770417</v>
      </c>
      <c r="C232" s="44" t="s">
        <v>32</v>
      </c>
      <c r="D232" s="44" t="s">
        <v>32</v>
      </c>
      <c r="E232" s="44" t="s">
        <v>32</v>
      </c>
      <c r="F232" s="44" t="s">
        <v>32</v>
      </c>
      <c r="G232" s="44" t="s">
        <v>32</v>
      </c>
      <c r="H232" s="44" t="s">
        <v>32</v>
      </c>
      <c r="I232" s="44" t="s">
        <v>32</v>
      </c>
      <c r="J232" s="44" t="s">
        <v>32</v>
      </c>
      <c r="K232" s="44" t="s">
        <v>33</v>
      </c>
      <c r="L232" s="44" t="s">
        <v>33</v>
      </c>
      <c r="M232" s="44" t="s">
        <v>34</v>
      </c>
      <c r="N232" s="44" t="s">
        <v>34</v>
      </c>
      <c r="O232" s="44" t="s">
        <v>34</v>
      </c>
      <c r="P232" s="44" t="s">
        <v>34</v>
      </c>
    </row>
    <row r="233" spans="2:16" ht="30">
      <c r="B233" s="52">
        <v>7530</v>
      </c>
      <c r="C233" s="49" t="s">
        <v>35</v>
      </c>
      <c r="D233" s="49" t="s">
        <v>35</v>
      </c>
      <c r="E233" s="49" t="s">
        <v>35</v>
      </c>
      <c r="F233" s="49" t="s">
        <v>35</v>
      </c>
      <c r="G233" s="49" t="s">
        <v>35</v>
      </c>
      <c r="H233" s="49" t="s">
        <v>35</v>
      </c>
      <c r="I233" s="49" t="s">
        <v>35</v>
      </c>
      <c r="J233" s="49" t="s">
        <v>35</v>
      </c>
      <c r="K233" s="50" t="s">
        <v>36</v>
      </c>
      <c r="L233" s="50" t="s">
        <v>36</v>
      </c>
      <c r="M233" s="51" t="s">
        <v>37</v>
      </c>
      <c r="N233" s="51" t="s">
        <v>37</v>
      </c>
      <c r="O233" s="51" t="s">
        <v>37</v>
      </c>
      <c r="P233" s="51" t="s">
        <v>37</v>
      </c>
    </row>
    <row r="234" spans="2:16" ht="30">
      <c r="B234" s="43">
        <v>7589</v>
      </c>
      <c r="C234" s="44" t="s">
        <v>35</v>
      </c>
      <c r="D234" s="44" t="s">
        <v>35</v>
      </c>
      <c r="E234" s="44" t="s">
        <v>35</v>
      </c>
      <c r="F234" s="44" t="s">
        <v>35</v>
      </c>
      <c r="G234" s="44" t="s">
        <v>35</v>
      </c>
      <c r="H234" s="44" t="s">
        <v>35</v>
      </c>
      <c r="I234" s="44" t="s">
        <v>35</v>
      </c>
      <c r="J234" s="44" t="s">
        <v>35</v>
      </c>
      <c r="K234" s="44" t="s">
        <v>36</v>
      </c>
      <c r="L234" s="44" t="s">
        <v>36</v>
      </c>
      <c r="M234" s="44" t="s">
        <v>37</v>
      </c>
      <c r="N234" s="44" t="s">
        <v>37</v>
      </c>
      <c r="O234" s="44" t="s">
        <v>37</v>
      </c>
      <c r="P234" s="44" t="s">
        <v>37</v>
      </c>
    </row>
    <row r="235" spans="2:16" ht="30">
      <c r="B235" s="52">
        <v>7590</v>
      </c>
      <c r="C235" s="49" t="s">
        <v>35</v>
      </c>
      <c r="D235" s="49" t="s">
        <v>35</v>
      </c>
      <c r="E235" s="49" t="s">
        <v>35</v>
      </c>
      <c r="F235" s="49" t="s">
        <v>35</v>
      </c>
      <c r="G235" s="49" t="s">
        <v>35</v>
      </c>
      <c r="H235" s="49" t="s">
        <v>35</v>
      </c>
      <c r="I235" s="49" t="s">
        <v>35</v>
      </c>
      <c r="J235" s="49" t="s">
        <v>35</v>
      </c>
      <c r="K235" s="50" t="s">
        <v>36</v>
      </c>
      <c r="L235" s="50" t="s">
        <v>36</v>
      </c>
      <c r="M235" s="51" t="s">
        <v>37</v>
      </c>
      <c r="N235" s="51" t="s">
        <v>37</v>
      </c>
      <c r="O235" s="51" t="s">
        <v>37</v>
      </c>
      <c r="P235" s="51" t="s">
        <v>37</v>
      </c>
    </row>
    <row r="236" spans="2:16" ht="30">
      <c r="B236" s="43">
        <v>9202</v>
      </c>
      <c r="C236" s="44" t="s">
        <v>35</v>
      </c>
      <c r="D236" s="44" t="s">
        <v>35</v>
      </c>
      <c r="E236" s="44" t="s">
        <v>35</v>
      </c>
      <c r="F236" s="44" t="s">
        <v>35</v>
      </c>
      <c r="G236" s="44" t="s">
        <v>35</v>
      </c>
      <c r="H236" s="44" t="s">
        <v>35</v>
      </c>
      <c r="I236" s="44" t="s">
        <v>35</v>
      </c>
      <c r="J236" s="44" t="s">
        <v>35</v>
      </c>
      <c r="K236" s="44" t="s">
        <v>36</v>
      </c>
      <c r="L236" s="44" t="s">
        <v>36</v>
      </c>
      <c r="M236" s="44" t="s">
        <v>37</v>
      </c>
      <c r="N236" s="44" t="s">
        <v>37</v>
      </c>
      <c r="O236" s="44" t="s">
        <v>37</v>
      </c>
      <c r="P236" s="44" t="s">
        <v>37</v>
      </c>
    </row>
    <row r="237" spans="2:16" ht="30">
      <c r="B237" s="52">
        <v>9203</v>
      </c>
      <c r="C237" s="49" t="s">
        <v>35</v>
      </c>
      <c r="D237" s="49" t="s">
        <v>35</v>
      </c>
      <c r="E237" s="49" t="s">
        <v>35</v>
      </c>
      <c r="F237" s="49" t="s">
        <v>35</v>
      </c>
      <c r="G237" s="49" t="s">
        <v>35</v>
      </c>
      <c r="H237" s="49" t="s">
        <v>35</v>
      </c>
      <c r="I237" s="49" t="s">
        <v>35</v>
      </c>
      <c r="J237" s="49" t="s">
        <v>35</v>
      </c>
      <c r="K237" s="50" t="s">
        <v>36</v>
      </c>
      <c r="L237" s="50" t="s">
        <v>36</v>
      </c>
      <c r="M237" s="51" t="s">
        <v>37</v>
      </c>
      <c r="N237" s="51" t="s">
        <v>37</v>
      </c>
      <c r="O237" s="51" t="s">
        <v>37</v>
      </c>
      <c r="P237" s="51" t="s">
        <v>37</v>
      </c>
    </row>
    <row r="238" spans="2:16" ht="30">
      <c r="B238" s="43">
        <v>9204</v>
      </c>
      <c r="C238" s="44" t="s">
        <v>35</v>
      </c>
      <c r="D238" s="44" t="s">
        <v>35</v>
      </c>
      <c r="E238" s="44" t="s">
        <v>35</v>
      </c>
      <c r="F238" s="44" t="s">
        <v>35</v>
      </c>
      <c r="G238" s="44" t="s">
        <v>35</v>
      </c>
      <c r="H238" s="44" t="s">
        <v>35</v>
      </c>
      <c r="I238" s="44" t="s">
        <v>35</v>
      </c>
      <c r="J238" s="44" t="s">
        <v>35</v>
      </c>
      <c r="K238" s="44" t="s">
        <v>36</v>
      </c>
      <c r="L238" s="44" t="s">
        <v>36</v>
      </c>
      <c r="M238" s="44" t="s">
        <v>37</v>
      </c>
      <c r="N238" s="44" t="s">
        <v>37</v>
      </c>
      <c r="O238" s="44" t="s">
        <v>37</v>
      </c>
      <c r="P238" s="44" t="s">
        <v>37</v>
      </c>
    </row>
    <row r="239" spans="2:16" ht="15">
      <c r="B239" s="53"/>
      <c r="C239" s="53"/>
      <c r="D239" s="53"/>
      <c r="E239" s="53"/>
      <c r="F239" s="53"/>
      <c r="G239" s="53"/>
      <c r="H239" s="53"/>
      <c r="I239" s="54"/>
      <c r="J239" s="54"/>
      <c r="K239" s="54"/>
      <c r="L239" s="54"/>
      <c r="M239" s="54"/>
      <c r="N239" s="54"/>
      <c r="O239" s="54"/>
      <c r="P239" s="54"/>
    </row>
    <row r="240" spans="2:16" ht="11.25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</row>
    <row r="241" spans="2:16" ht="1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55"/>
      <c r="O241" s="55"/>
      <c r="P241" s="55"/>
    </row>
    <row r="242" spans="2:16" ht="15">
      <c r="B242" s="134" t="s">
        <v>38</v>
      </c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 ht="11.25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</row>
    <row r="244" spans="2:16" ht="15">
      <c r="B244" s="136" t="s">
        <v>39</v>
      </c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</row>
    <row r="245" spans="2:16" ht="11.25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</row>
    <row r="246" spans="2:16" ht="15">
      <c r="B246" s="132" t="s">
        <v>40</v>
      </c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</row>
    <row r="247" spans="2:16" ht="11.25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</row>
    <row r="248" spans="2:16" ht="15">
      <c r="B248" s="137" t="s">
        <v>41</v>
      </c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</row>
    <row r="250" spans="2:16" ht="15">
      <c r="B250" s="134" t="s">
        <v>42</v>
      </c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 ht="11.25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 spans="2:16" ht="15">
      <c r="B252" s="136" t="s">
        <v>43</v>
      </c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</row>
    <row r="253" spans="2:16" ht="11.25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 spans="2:16" ht="15">
      <c r="B254" s="132" t="s">
        <v>44</v>
      </c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</row>
  </sheetData>
  <sheetProtection/>
  <mergeCells count="13">
    <mergeCell ref="B254:P254"/>
    <mergeCell ref="B242:P242"/>
    <mergeCell ref="B244:P244"/>
    <mergeCell ref="B246:P246"/>
    <mergeCell ref="B248:P248"/>
    <mergeCell ref="B250:P250"/>
    <mergeCell ref="B252:P252"/>
    <mergeCell ref="B1:D1"/>
    <mergeCell ref="B2:D2"/>
    <mergeCell ref="B4:B5"/>
    <mergeCell ref="C4:C5"/>
    <mergeCell ref="D4:D5"/>
    <mergeCell ref="C23:P23"/>
  </mergeCells>
  <hyperlinks>
    <hyperlink ref="B209" r:id="rId1" display="http://heelys-russia.com/catalog/20-hx2/detail/1034-770221?tmpl=component"/>
    <hyperlink ref="B210" r:id="rId2" display="http://heelys-russia.com/catalog/20-hx2/detail/1035-770223?tmpl=component"/>
    <hyperlink ref="B211" r:id="rId3" display="http://heelys-russia.com/catalog/20-hx2/detail/1033-770224?tmpl=component"/>
    <hyperlink ref="B212" r:id="rId4" display="http://heelys-russia.com/ss2014/770226.jpg"/>
    <hyperlink ref="B213" r:id="rId5" display="http://heelys-russia.com/catalog/20-hx2/detail/1051-770275?tmpl=component"/>
    <hyperlink ref="B214" r:id="rId6" display="http://heelys-russia.com/catalog/20-hx2/detail/1050-220292?tmpl=component"/>
    <hyperlink ref="B215" r:id="rId7" display="http://heelys-russia.com/catalog/11-2010-05-17-13-16-25/detail/1038-770234?tmpl=component"/>
    <hyperlink ref="B216" r:id="rId8" display="http://heelys-russia.com/ss2014/770236.jpg"/>
    <hyperlink ref="B217" r:id="rId9" display="http://heelys-russia.com/catalog/11-2010-05-17-13-16-25/detail/1039-770240?tmpl=component"/>
    <hyperlink ref="B218" r:id="rId10" display="http://heelys-russia.com/ss2014/770243.jpg"/>
    <hyperlink ref="B219" r:id="rId11" display="http://heelys-russia.com/catalog/12-2010-05-17-13-16-39/detail/1040-770252?tmpl=component"/>
    <hyperlink ref="B220" r:id="rId12" display="http://heelys-russia.com/catalog/12-2010-05-17-13-16-39/detail/1044-770254?tmpl=component"/>
    <hyperlink ref="B221" r:id="rId13" display="http://heelys-russia.com/catalog/12-2010-05-17-13-16-39/detail/1045-770256?tmpl=component"/>
    <hyperlink ref="B222" r:id="rId14" display="http://heelys-russia.com/catalog/12-2010-05-17-13-16-39/detail/1046-770258?tmpl=component"/>
    <hyperlink ref="B223" r:id="rId15" display="http://heelys-russia.com/catalog/12-2010-05-17-13-16-39/detail/1052-770277?tmpl=component"/>
    <hyperlink ref="B224" r:id="rId16" display="http://heelys-russia.com/catalog/12-2010-05-17-13-16-39/detail/1053-770284?tmpl=component"/>
    <hyperlink ref="B225" r:id="rId17" display="http://heelys-russia.com/catalog/12-2010-05-17-13-16-39/detail/1047-770291?tmpl=component"/>
    <hyperlink ref="B226" r:id="rId18" display="http://heelys-russia.com/catalog/12-2010-05-17-13-16-39/detail/1048-770295?tmpl=component"/>
    <hyperlink ref="B227" r:id="rId19" display="http://heelys-russia.com/catalog/12-2010-05-17-13-16-39/detail/1049-770296?tmpl=component"/>
    <hyperlink ref="B228" r:id="rId20" display="http://heelys-russia.com/catalog/12-2010-05-17-13-16-39/detail/1043-770303?tmpl=component"/>
    <hyperlink ref="B229" r:id="rId21" display="http://heelys-russia.com/catalog/11-2010-05-17-13-16-25/detail/1041-770306?tmpl=component"/>
    <hyperlink ref="B230" r:id="rId22" display="http://heelys-russia.com/catalog/12-2010-05-17-13-16-39/detail/1042-770307?tmpl=component"/>
    <hyperlink ref="B231" r:id="rId23" display="http://heelys-russia.com/catalog/11-2010-05-17-13-16-25/detail/1036-770415?tmpl=component"/>
    <hyperlink ref="B232" r:id="rId24" display="http://heelys-russia.com/catalog/11-2010-05-17-13-16-25/detail/1037-770417?tmpl=componen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User</cp:lastModifiedBy>
  <cp:lastPrinted>2010-07-01T14:45:57Z</cp:lastPrinted>
  <dcterms:created xsi:type="dcterms:W3CDTF">2010-03-29T17:26:07Z</dcterms:created>
  <dcterms:modified xsi:type="dcterms:W3CDTF">2016-04-25T15:31:45Z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