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'Лист1'!$A$1:$E$377</definedName>
  </definedNames>
  <calcPr fullCalcOnLoad="1"/>
</workbook>
</file>

<file path=xl/sharedStrings.xml><?xml version="1.0" encoding="utf-8"?>
<sst xmlns="http://schemas.openxmlformats.org/spreadsheetml/2006/main" count="58" uniqueCount="53">
  <si>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</si>
  <si>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</si>
  <si>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</si>
  <si>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</si>
  <si>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</si>
  <si>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</si>
  <si>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</si>
  <si>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</si>
  <si>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</si>
  <si>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MARCO TOZZI 2-2-22402-39-890/220/NAVY</t>
  </si>
  <si>
    <t>Купальник GRIMALDIMARE (64GREY)</t>
  </si>
  <si>
    <r>
      <t>eirnata</t>
    </r>
    <r>
      <rPr>
        <sz val="9"/>
        <color indexed="8"/>
        <rFont val="Verdana"/>
        <family val="2"/>
      </rPr>
      <t> </t>
    </r>
  </si>
  <si>
    <t>Сандалии TAVE (A5-6/D.BROWN)</t>
  </si>
  <si>
    <t>Кеды PATROL 214-013CS-15S-17-10/WHITE</t>
  </si>
  <si>
    <r>
      <t>Алё-Алёна</t>
    </r>
    <r>
      <rPr>
        <sz val="9"/>
        <color indexed="8"/>
        <rFont val="Verdana"/>
        <family val="2"/>
      </rPr>
      <t> </t>
    </r>
  </si>
  <si>
    <t>Ботильоны SHOES-A-PORTER (300970-AX-01BLACK)</t>
  </si>
  <si>
    <t>Ботильоны MOSSO (K125-E05BBROWN)</t>
  </si>
  <si>
    <r>
      <t>K@трин</t>
    </r>
    <r>
      <rPr>
        <sz val="9"/>
        <color indexed="8"/>
        <rFont val="Verdana"/>
        <family val="2"/>
      </rPr>
      <t> </t>
    </r>
  </si>
  <si>
    <t>Полуботинки ADMLIS (A6363/BLACK)</t>
  </si>
  <si>
    <r>
      <t>Valechka_87</t>
    </r>
    <r>
      <rPr>
        <sz val="9"/>
        <color indexed="8"/>
        <rFont val="Verdana"/>
        <family val="2"/>
      </rPr>
      <t> </t>
    </r>
  </si>
  <si>
    <t>Кеды MOTT (CT-234228-114-BLK/BLACK) </t>
  </si>
  <si>
    <r>
      <t>ШОКОладница</t>
    </r>
    <r>
      <rPr>
        <sz val="9"/>
        <color indexed="8"/>
        <rFont val="Verdana"/>
        <family val="2"/>
      </rPr>
      <t> </t>
    </r>
  </si>
  <si>
    <t>Туфли EDEN FLOWER (264BLACK) </t>
  </si>
  <si>
    <r>
      <t>ElenaWS</t>
    </r>
    <r>
      <rPr>
        <sz val="9"/>
        <color indexed="8"/>
        <rFont val="Verdana"/>
        <family val="2"/>
      </rPr>
      <t> </t>
    </r>
  </si>
  <si>
    <t>Босоножки HEALTH SHOES (2614-MA40720D/BEIGE) </t>
  </si>
  <si>
    <r>
      <t>БАЛАНЮЧКА</t>
    </r>
    <r>
      <rPr>
        <sz val="9"/>
        <color indexed="8"/>
        <rFont val="Verdana"/>
        <family val="2"/>
      </rPr>
      <t> </t>
    </r>
  </si>
  <si>
    <r>
      <t>Мадхури</t>
    </r>
    <r>
      <rPr>
        <sz val="9"/>
        <rFont val="Verdana"/>
        <family val="2"/>
      </rPr>
      <t> </t>
    </r>
  </si>
  <si>
    <t>Сандалии MOSSO (K169-D080HBEIGE)</t>
  </si>
  <si>
    <r>
      <t>Наталья.</t>
    </r>
    <r>
      <rPr>
        <sz val="9"/>
        <color indexed="8"/>
        <rFont val="Verdana"/>
        <family val="2"/>
      </rPr>
      <t> </t>
    </r>
  </si>
  <si>
    <t>Босоножки THANKS4LIFE (2626-MI50909TLBLUE)</t>
  </si>
  <si>
    <t>Слипоны ADMLIS (Y5661-2/SILVER)</t>
  </si>
  <si>
    <t>Туфли CAROLINA (D-1010-9BLACK)</t>
  </si>
  <si>
    <r>
      <t>Шуктуган</t>
    </r>
    <r>
      <rPr>
        <sz val="9"/>
        <color indexed="8"/>
        <rFont val="Verdana"/>
        <family val="2"/>
      </rPr>
      <t> </t>
    </r>
  </si>
  <si>
    <t>ДОЗАКАЗ</t>
  </si>
  <si>
    <t>Наталья.</t>
  </si>
  <si>
    <t>Туфли AVENIR 1626-DJ60723BBLACK</t>
  </si>
  <si>
    <t>Туфли WILMAR (51-R-LA-08BWHITE)</t>
  </si>
  <si>
    <t>Туфли RUNA (7876-5BIEGE) </t>
  </si>
  <si>
    <t>Мармеладная</t>
  </si>
  <si>
    <t>Ветровка QUATTRO - №2_13-487/25/GREEN </t>
  </si>
  <si>
    <t>170-92</t>
  </si>
  <si>
    <t>BorNata</t>
  </si>
  <si>
    <t>Джемпер QUATTRO №7_1115-10/GREEN</t>
  </si>
  <si>
    <t>Алё-Алёна</t>
  </si>
  <si>
    <t>Босоножки CROCS (12985-06)</t>
  </si>
  <si>
    <t>W6</t>
  </si>
  <si>
    <r>
      <t>MissDior22</t>
    </r>
    <r>
      <rPr>
        <sz val="9"/>
        <color indexed="8"/>
        <rFont val="Verdana"/>
        <family val="2"/>
      </rPr>
      <t> </t>
    </r>
  </si>
  <si>
    <t>Сандалии HELLO KITTY (25522-02724/PINK/WHITE)</t>
  </si>
  <si>
    <r>
      <t>Nastenok</t>
    </r>
    <r>
      <rPr>
        <sz val="9"/>
        <color indexed="8"/>
        <rFont val="Verdana"/>
        <family val="2"/>
      </rPr>
      <t> </t>
    </r>
  </si>
  <si>
    <t>Полусапоги JENIFER (CT-162998-BLK/12)</t>
  </si>
  <si>
    <t>Марченко Е</t>
  </si>
  <si>
    <t>Сандалии DANDINO DND2202-13-6A/CORAL</t>
  </si>
  <si>
    <t>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</si>
</sst>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4"/>
  <sheetViews>
    <sheetView tabSelected="1" zoomScale="130" zoomScaleNormal="130" zoomScalePageLayoutView="0" workbookViewId="0" topLeftCell="C421">
      <pane ySplit="660" topLeftCell="A1" activePane="bottomLeft" state="split"/>
      <selection pane="topLeft" activeCell="D421" sqref="C421:D421"/>
      <selection pane="bottomLeft" activeCell="K21" sqref="K21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11</v>
      </c>
      <c r="B2" s="18"/>
      <c r="C2" s="49" t="s">
        <v>10</v>
      </c>
      <c r="D2" s="50">
        <v>45</v>
      </c>
      <c r="E2" s="48">
        <v>500</v>
      </c>
      <c r="F2" s="35"/>
      <c r="G2" s="26"/>
      <c r="H2" s="46"/>
      <c r="I2" s="13">
        <v>12.55</v>
      </c>
      <c r="J2" s="46"/>
    </row>
    <row r="3" spans="1:10" ht="12.75">
      <c r="A3" s="47" t="s">
        <v>11</v>
      </c>
      <c r="B3" s="18"/>
      <c r="C3" s="49" t="s">
        <v>12</v>
      </c>
      <c r="D3" s="49">
        <v>39</v>
      </c>
      <c r="E3" s="48">
        <v>1600</v>
      </c>
      <c r="F3" s="48">
        <v>2100</v>
      </c>
      <c r="G3" s="26">
        <f>F3*1.15</f>
        <v>2415</v>
      </c>
      <c r="H3" s="46">
        <v>2415</v>
      </c>
      <c r="I3" s="13">
        <v>38.5</v>
      </c>
      <c r="J3" s="46">
        <v>51.05</v>
      </c>
    </row>
    <row r="4" spans="1:10" ht="12.75">
      <c r="A4" s="47" t="s">
        <v>14</v>
      </c>
      <c r="B4" s="18"/>
      <c r="C4" s="49" t="s">
        <v>13</v>
      </c>
      <c r="D4" s="24">
        <v>40</v>
      </c>
      <c r="E4" s="13">
        <v>1040</v>
      </c>
      <c r="F4" s="48"/>
      <c r="G4" s="26"/>
      <c r="H4" s="46"/>
      <c r="I4" s="13">
        <v>38.5</v>
      </c>
      <c r="J4" s="46"/>
    </row>
    <row r="5" spans="1:10" ht="12.75">
      <c r="A5" s="47" t="s">
        <v>14</v>
      </c>
      <c r="B5" s="18"/>
      <c r="C5" s="49" t="s">
        <v>29</v>
      </c>
      <c r="D5" s="24">
        <v>40</v>
      </c>
      <c r="E5" s="13">
        <v>850</v>
      </c>
      <c r="F5" s="48"/>
      <c r="G5" s="26"/>
      <c r="H5" s="46"/>
      <c r="I5" s="13">
        <v>38.5</v>
      </c>
      <c r="J5" s="46"/>
    </row>
    <row r="6" spans="1:10" ht="12.75">
      <c r="A6" s="47" t="s">
        <v>14</v>
      </c>
      <c r="B6" s="18"/>
      <c r="C6" s="49" t="s">
        <v>30</v>
      </c>
      <c r="D6" s="24">
        <v>40</v>
      </c>
      <c r="E6" s="13">
        <v>744</v>
      </c>
      <c r="F6" s="48">
        <v>2634</v>
      </c>
      <c r="G6" s="26">
        <f>F6*1.15</f>
        <v>3029.1</v>
      </c>
      <c r="H6" s="46">
        <v>3029.1</v>
      </c>
      <c r="I6" s="13">
        <v>38.5</v>
      </c>
      <c r="J6" s="46">
        <v>115.5</v>
      </c>
    </row>
    <row r="7" spans="1:10" ht="15">
      <c r="A7" s="47" t="s">
        <v>17</v>
      </c>
      <c r="B7" s="18"/>
      <c r="C7" s="49" t="s">
        <v>15</v>
      </c>
      <c r="D7" s="16">
        <v>38</v>
      </c>
      <c r="E7" s="48">
        <v>515</v>
      </c>
      <c r="F7" s="35"/>
      <c r="G7" s="26"/>
      <c r="H7" s="23"/>
      <c r="I7" s="13">
        <v>38.5</v>
      </c>
      <c r="J7" s="46"/>
    </row>
    <row r="8" spans="1:10" ht="15">
      <c r="A8" s="47" t="s">
        <v>17</v>
      </c>
      <c r="B8" s="18"/>
      <c r="C8" s="49" t="s">
        <v>16</v>
      </c>
      <c r="D8" s="16">
        <v>38</v>
      </c>
      <c r="E8" s="48">
        <v>1500</v>
      </c>
      <c r="F8" s="35">
        <v>2015</v>
      </c>
      <c r="G8" s="26">
        <f aca="true" t="shared" si="0" ref="G8:G15">F8*1.15</f>
        <v>2317.25</v>
      </c>
      <c r="H8" s="23">
        <v>2317.25</v>
      </c>
      <c r="I8" s="13">
        <v>38.5</v>
      </c>
      <c r="J8" s="46">
        <v>77</v>
      </c>
    </row>
    <row r="9" spans="1:10" ht="12.75">
      <c r="A9" s="47" t="s">
        <v>19</v>
      </c>
      <c r="B9" s="18"/>
      <c r="C9" s="49" t="s">
        <v>18</v>
      </c>
      <c r="D9" s="49">
        <v>40</v>
      </c>
      <c r="E9" s="48">
        <v>1180</v>
      </c>
      <c r="F9" s="48">
        <v>1180</v>
      </c>
      <c r="G9" s="26">
        <f t="shared" si="0"/>
        <v>1357</v>
      </c>
      <c r="H9" s="46">
        <v>1357</v>
      </c>
      <c r="I9" s="13">
        <v>38.5</v>
      </c>
      <c r="J9" s="46">
        <v>38.5</v>
      </c>
    </row>
    <row r="10" spans="1:10" ht="12.75">
      <c r="A10" s="47" t="s">
        <v>21</v>
      </c>
      <c r="B10" s="13"/>
      <c r="C10" s="49" t="s">
        <v>20</v>
      </c>
      <c r="D10" s="49">
        <v>43</v>
      </c>
      <c r="E10" s="48">
        <v>600</v>
      </c>
      <c r="F10" s="13">
        <v>600</v>
      </c>
      <c r="G10" s="26">
        <f t="shared" si="0"/>
        <v>690</v>
      </c>
      <c r="H10" s="46">
        <v>690</v>
      </c>
      <c r="I10" s="13">
        <v>38.5</v>
      </c>
      <c r="J10" s="46">
        <v>38.5</v>
      </c>
    </row>
    <row r="11" spans="1:10" ht="12.75">
      <c r="A11" s="47" t="s">
        <v>23</v>
      </c>
      <c r="B11" s="18"/>
      <c r="C11" s="49" t="s">
        <v>22</v>
      </c>
      <c r="D11" s="49">
        <v>37</v>
      </c>
      <c r="E11" s="48">
        <v>4916</v>
      </c>
      <c r="F11" s="48">
        <v>4916</v>
      </c>
      <c r="G11" s="26">
        <f t="shared" si="0"/>
        <v>5653.4</v>
      </c>
      <c r="H11" s="46">
        <v>5653.4</v>
      </c>
      <c r="I11" s="13">
        <v>38.5</v>
      </c>
      <c r="J11" s="46">
        <v>38.5</v>
      </c>
    </row>
    <row r="12" spans="1:10" ht="12.75">
      <c r="A12" s="47" t="s">
        <v>25</v>
      </c>
      <c r="B12" s="13"/>
      <c r="C12" s="49" t="s">
        <v>24</v>
      </c>
      <c r="D12" s="50">
        <v>38</v>
      </c>
      <c r="E12" s="48">
        <v>1260</v>
      </c>
      <c r="F12" s="48">
        <v>1260</v>
      </c>
      <c r="G12" s="26">
        <f t="shared" si="0"/>
        <v>1449</v>
      </c>
      <c r="H12" s="46">
        <v>1449</v>
      </c>
      <c r="I12" s="13">
        <v>38.5</v>
      </c>
      <c r="J12" s="46">
        <v>38.5</v>
      </c>
    </row>
    <row r="13" spans="1:10" ht="12.75">
      <c r="A13" s="53" t="s">
        <v>26</v>
      </c>
      <c r="B13" s="13"/>
      <c r="C13" s="49" t="s">
        <v>9</v>
      </c>
      <c r="D13" s="24">
        <v>38</v>
      </c>
      <c r="E13" s="13">
        <v>1674</v>
      </c>
      <c r="F13" s="13">
        <v>1674</v>
      </c>
      <c r="G13" s="26">
        <f t="shared" si="0"/>
        <v>1925.1</v>
      </c>
      <c r="H13" s="46">
        <v>1926</v>
      </c>
      <c r="I13" s="13">
        <v>38.5</v>
      </c>
      <c r="J13" s="46">
        <v>37.6</v>
      </c>
    </row>
    <row r="14" spans="1:10" ht="12.75">
      <c r="A14" s="47" t="s">
        <v>28</v>
      </c>
      <c r="B14" s="18"/>
      <c r="C14" s="49" t="s">
        <v>27</v>
      </c>
      <c r="D14" s="49">
        <v>37</v>
      </c>
      <c r="E14" s="13">
        <v>960</v>
      </c>
      <c r="F14" s="13">
        <v>960</v>
      </c>
      <c r="G14" s="26">
        <f t="shared" si="0"/>
        <v>1104</v>
      </c>
      <c r="H14" s="46">
        <v>1104</v>
      </c>
      <c r="I14" s="13">
        <v>38.5</v>
      </c>
      <c r="J14" s="46">
        <v>38.5</v>
      </c>
    </row>
    <row r="15" spans="1:10" ht="12.75">
      <c r="A15" s="55" t="s">
        <v>32</v>
      </c>
      <c r="B15" s="13"/>
      <c r="C15" s="49" t="s">
        <v>31</v>
      </c>
      <c r="D15" s="50">
        <v>38</v>
      </c>
      <c r="E15" s="48">
        <v>470</v>
      </c>
      <c r="F15" s="48">
        <v>470</v>
      </c>
      <c r="G15" s="26">
        <f t="shared" si="0"/>
        <v>540.5</v>
      </c>
      <c r="H15" s="46">
        <v>540.5</v>
      </c>
      <c r="I15" s="13">
        <v>38.5</v>
      </c>
      <c r="J15" s="46">
        <v>38.5</v>
      </c>
    </row>
    <row r="16" spans="1:10" ht="12.75">
      <c r="A16" s="47"/>
      <c r="B16" s="13"/>
      <c r="C16" s="49"/>
      <c r="D16" s="16"/>
      <c r="E16" s="48"/>
      <c r="F16" s="48"/>
      <c r="G16" s="26"/>
      <c r="H16" s="46"/>
      <c r="I16" s="13"/>
      <c r="J16" s="46"/>
    </row>
    <row r="17" spans="1:10" ht="12.75">
      <c r="A17" s="47"/>
      <c r="B17" s="18"/>
      <c r="C17" s="49"/>
      <c r="D17" s="38"/>
      <c r="E17" s="13"/>
      <c r="F17" s="13"/>
      <c r="G17" s="26"/>
      <c r="H17" s="46"/>
      <c r="I17" s="13"/>
      <c r="J17" s="46"/>
    </row>
    <row r="18" spans="1:10" ht="12.75">
      <c r="A18" s="47"/>
      <c r="B18" s="18"/>
      <c r="C18" s="49"/>
      <c r="D18" s="16"/>
      <c r="E18" s="48"/>
      <c r="F18" s="13"/>
      <c r="G18" s="26"/>
      <c r="H18" s="46"/>
      <c r="I18" s="13"/>
      <c r="J18" s="46"/>
    </row>
    <row r="19" spans="1:10" ht="19.5">
      <c r="A19" s="47"/>
      <c r="B19" s="18"/>
      <c r="C19" s="52" t="s">
        <v>33</v>
      </c>
      <c r="D19" s="16"/>
      <c r="E19" s="48"/>
      <c r="F19" s="13"/>
      <c r="G19" s="26"/>
      <c r="H19" s="46"/>
      <c r="I19" s="34"/>
      <c r="J19" s="46"/>
    </row>
    <row r="20" spans="1:10" ht="12.75">
      <c r="A20" s="54" t="s">
        <v>34</v>
      </c>
      <c r="B20" s="18"/>
      <c r="C20" s="49" t="s">
        <v>35</v>
      </c>
      <c r="D20" s="16">
        <v>42</v>
      </c>
      <c r="E20" s="48">
        <v>850</v>
      </c>
      <c r="F20" s="13"/>
      <c r="G20" s="26"/>
      <c r="H20" s="46"/>
      <c r="I20" s="13">
        <v>38.5</v>
      </c>
      <c r="J20" s="46"/>
    </row>
    <row r="21" spans="1:10" ht="12.75">
      <c r="A21" s="54" t="s">
        <v>34</v>
      </c>
      <c r="B21" s="18"/>
      <c r="C21" s="49" t="s">
        <v>36</v>
      </c>
      <c r="D21" s="51">
        <v>38</v>
      </c>
      <c r="E21" s="48">
        <v>980</v>
      </c>
      <c r="F21" s="13">
        <v>1830</v>
      </c>
      <c r="G21" s="26">
        <f aca="true" t="shared" si="1" ref="G21:G28">F21*1.15</f>
        <v>2104.5</v>
      </c>
      <c r="H21" s="46">
        <v>2105</v>
      </c>
      <c r="I21" s="13">
        <v>38.5</v>
      </c>
      <c r="J21" s="46">
        <v>77</v>
      </c>
    </row>
    <row r="22" spans="1:10" ht="12.75">
      <c r="A22" s="47" t="s">
        <v>38</v>
      </c>
      <c r="B22" s="18"/>
      <c r="C22" s="49" t="s">
        <v>37</v>
      </c>
      <c r="D22" s="50">
        <v>38</v>
      </c>
      <c r="E22" s="48">
        <v>798</v>
      </c>
      <c r="F22" s="13">
        <v>798</v>
      </c>
      <c r="G22" s="26">
        <f t="shared" si="1"/>
        <v>917.6999999999999</v>
      </c>
      <c r="H22" s="27">
        <v>918</v>
      </c>
      <c r="I22" s="13">
        <v>38.5</v>
      </c>
      <c r="J22" s="46">
        <v>38.2</v>
      </c>
    </row>
    <row r="23" spans="1:10" ht="12.75">
      <c r="A23" s="53" t="s">
        <v>41</v>
      </c>
      <c r="B23" s="18"/>
      <c r="C23" s="49" t="s">
        <v>39</v>
      </c>
      <c r="D23" s="50" t="s">
        <v>40</v>
      </c>
      <c r="E23" s="13">
        <v>400</v>
      </c>
      <c r="F23" s="13">
        <v>400</v>
      </c>
      <c r="G23" s="26">
        <f t="shared" si="1"/>
        <v>459.99999999999994</v>
      </c>
      <c r="H23" s="27">
        <v>460</v>
      </c>
      <c r="I23" s="13">
        <v>22.55</v>
      </c>
      <c r="J23" s="46">
        <v>22.55</v>
      </c>
    </row>
    <row r="24" spans="1:10" ht="12.75">
      <c r="A24" s="47" t="s">
        <v>43</v>
      </c>
      <c r="B24" s="18"/>
      <c r="C24" s="49" t="s">
        <v>42</v>
      </c>
      <c r="D24" s="49">
        <v>46</v>
      </c>
      <c r="E24" s="33">
        <v>150</v>
      </c>
      <c r="F24" s="13">
        <v>150</v>
      </c>
      <c r="G24" s="26">
        <f t="shared" si="1"/>
        <v>172.5</v>
      </c>
      <c r="H24" s="27">
        <v>172.5</v>
      </c>
      <c r="I24" s="13">
        <v>12.55</v>
      </c>
      <c r="J24" s="46">
        <v>12.55</v>
      </c>
    </row>
    <row r="25" spans="1:10" ht="12.75">
      <c r="A25" s="47" t="s">
        <v>46</v>
      </c>
      <c r="B25" s="18"/>
      <c r="C25" s="49" t="s">
        <v>44</v>
      </c>
      <c r="D25" s="50" t="s">
        <v>45</v>
      </c>
      <c r="E25" s="33">
        <v>1316</v>
      </c>
      <c r="F25" s="13">
        <v>1316</v>
      </c>
      <c r="G25" s="26">
        <f t="shared" si="1"/>
        <v>1513.3999999999999</v>
      </c>
      <c r="H25" s="27">
        <v>1513.4</v>
      </c>
      <c r="I25" s="13">
        <v>38.5</v>
      </c>
      <c r="J25" s="46">
        <v>38.5</v>
      </c>
    </row>
    <row r="26" spans="1:10" ht="12.75">
      <c r="A26" s="47" t="s">
        <v>48</v>
      </c>
      <c r="B26" s="18"/>
      <c r="C26" s="49" t="s">
        <v>47</v>
      </c>
      <c r="D26" s="49">
        <v>38</v>
      </c>
      <c r="E26" s="33">
        <v>234</v>
      </c>
      <c r="F26" s="13">
        <v>234</v>
      </c>
      <c r="G26" s="26">
        <f t="shared" si="1"/>
        <v>269.09999999999997</v>
      </c>
      <c r="H26" s="27">
        <v>270</v>
      </c>
      <c r="I26" s="13">
        <v>38.5</v>
      </c>
      <c r="J26" s="46">
        <v>37.6</v>
      </c>
    </row>
    <row r="27" spans="1:10" ht="12.75">
      <c r="A27" s="47" t="s">
        <v>50</v>
      </c>
      <c r="B27" s="18"/>
      <c r="C27" s="49" t="s">
        <v>49</v>
      </c>
      <c r="D27" s="49">
        <v>34</v>
      </c>
      <c r="E27" s="33">
        <v>450</v>
      </c>
      <c r="F27" s="13">
        <v>450</v>
      </c>
      <c r="G27" s="26">
        <f t="shared" si="1"/>
        <v>517.5</v>
      </c>
      <c r="H27" s="27">
        <v>517.5</v>
      </c>
      <c r="I27" s="13">
        <v>38.5</v>
      </c>
      <c r="J27" s="46">
        <v>38.5</v>
      </c>
    </row>
    <row r="28" spans="1:10" ht="12.75">
      <c r="A28" s="47" t="s">
        <v>52</v>
      </c>
      <c r="B28" s="18"/>
      <c r="C28" s="49" t="s">
        <v>51</v>
      </c>
      <c r="D28" s="49">
        <v>28</v>
      </c>
      <c r="E28" s="33">
        <v>425</v>
      </c>
      <c r="F28" s="13">
        <v>425</v>
      </c>
      <c r="G28" s="26">
        <f t="shared" si="1"/>
        <v>488.74999999999994</v>
      </c>
      <c r="H28" s="27"/>
      <c r="I28" s="13">
        <v>38.5</v>
      </c>
      <c r="J28" s="46">
        <v>38.5</v>
      </c>
    </row>
    <row r="29" spans="1:10" ht="12.75">
      <c r="A29" s="47"/>
      <c r="B29" s="18"/>
      <c r="C29" s="49"/>
      <c r="D29" s="49"/>
      <c r="E29" s="48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38"/>
      <c r="E30" s="13"/>
      <c r="F30" s="13"/>
      <c r="G30" s="26"/>
      <c r="H30" s="27"/>
      <c r="I30" s="13"/>
      <c r="J30" s="46"/>
    </row>
    <row r="31" spans="1:10" ht="12.75">
      <c r="A31" s="47"/>
      <c r="B31" s="34"/>
      <c r="C31" s="49"/>
      <c r="D31" s="40"/>
      <c r="E31" s="1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0"/>
      <c r="E32" s="13"/>
      <c r="F32" s="13"/>
      <c r="G32" s="26"/>
      <c r="H32" s="27"/>
      <c r="I32" s="13"/>
      <c r="J32" s="27"/>
    </row>
    <row r="33" spans="1:10" ht="12.75">
      <c r="A33" s="47"/>
      <c r="B33" s="18"/>
      <c r="C33" s="49"/>
      <c r="D33" s="49"/>
      <c r="E33" s="13"/>
      <c r="F33" s="13"/>
      <c r="G33" s="26"/>
      <c r="H33" s="27"/>
      <c r="I33" s="13"/>
      <c r="J33" s="27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34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3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46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3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18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7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6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41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39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41"/>
      <c r="B82" s="34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41"/>
      <c r="B87" s="13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3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36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41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41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3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3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13"/>
    </row>
    <row r="152" spans="1:10" ht="12.75">
      <c r="A152" s="41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9"/>
      <c r="D154" s="40"/>
      <c r="E154" s="3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27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27"/>
    </row>
    <row r="200" spans="1:11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  <c r="K200" s="6"/>
    </row>
    <row r="201" spans="1:11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  <c r="K201" s="6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  <c r="K202" s="6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27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27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4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31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5.75">
      <c r="A283" s="45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5.75">
      <c r="A284" s="45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19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9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2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8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1" ht="12.75">
      <c r="A290" s="18"/>
      <c r="B290" s="13"/>
      <c r="C290" s="41"/>
      <c r="D290" s="38"/>
      <c r="E290" s="13"/>
      <c r="F290" s="13"/>
      <c r="G290" s="26"/>
      <c r="H290" s="27"/>
      <c r="I290" s="13"/>
      <c r="J290" s="13"/>
      <c r="K290" s="6"/>
    </row>
    <row r="291" spans="1:11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  <c r="K291" s="6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2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19"/>
      <c r="B297" s="13"/>
      <c r="C297" s="29"/>
      <c r="D297" s="16"/>
      <c r="E297" s="13"/>
      <c r="F297" s="13"/>
      <c r="G297" s="26"/>
      <c r="H297" s="27"/>
      <c r="I297" s="13"/>
      <c r="J297" s="27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32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0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8"/>
      <c r="I314" s="13"/>
      <c r="J314" s="27"/>
      <c r="K314" s="6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31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21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21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9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1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  <c r="K337" s="6"/>
    </row>
    <row r="338" spans="1:11" ht="12.75">
      <c r="A338" s="17"/>
      <c r="B338" s="13"/>
      <c r="C338" s="29"/>
      <c r="D338" s="16"/>
      <c r="E338" s="13"/>
      <c r="F338" s="13"/>
      <c r="G338" s="26"/>
      <c r="H338" s="27"/>
      <c r="I338" s="13"/>
      <c r="J338" s="27"/>
      <c r="K338" s="6"/>
    </row>
    <row r="339" spans="1:10" ht="12.75">
      <c r="A339" s="17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7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1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  <c r="K358" s="6"/>
    </row>
    <row r="359" spans="1:11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  <c r="K359" s="6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9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24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1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  <c r="K375" s="6"/>
    </row>
    <row r="376" spans="1:10" ht="12.75">
      <c r="A376" s="19"/>
      <c r="B376" s="13"/>
      <c r="C376" s="29"/>
      <c r="D376" s="16"/>
      <c r="E376" s="13"/>
      <c r="F376" s="13"/>
      <c r="G376" s="26"/>
      <c r="H376" s="22"/>
      <c r="I376" s="13"/>
      <c r="J376" s="23"/>
    </row>
    <row r="377" spans="1:10" ht="12.75">
      <c r="A377" s="19"/>
      <c r="B377" s="13"/>
      <c r="C377" s="29"/>
      <c r="D377" s="16"/>
      <c r="E377" s="13"/>
      <c r="F377" s="13"/>
      <c r="G377" s="26"/>
      <c r="H377" s="22"/>
      <c r="I377" s="13"/>
      <c r="J377" s="23"/>
    </row>
    <row r="378" spans="1:10" ht="12.75">
      <c r="A378" s="19"/>
      <c r="E378" s="25"/>
      <c r="F378" s="13"/>
      <c r="G378" s="26"/>
      <c r="H378" s="22"/>
      <c r="I378" s="13"/>
      <c r="J378" s="23"/>
    </row>
    <row r="379" spans="6:11" ht="12.75">
      <c r="F379" s="13"/>
      <c r="G379" s="26"/>
      <c r="H379" s="22"/>
      <c r="I379" s="13"/>
      <c r="J379" s="23"/>
      <c r="K379" s="6"/>
    </row>
    <row r="380" spans="6:10" ht="12.75"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65491" ht="12.75">
      <c r="I65491" s="13"/>
    </row>
    <row r="65494" ht="12.75">
      <c r="I65494" s="13"/>
    </row>
  </sheetData>
  <sheetProtection/>
  <autoFilter ref="A1:E377">
    <sortState ref="A2:E65494">
      <sortCondition sortBy="value" ref="A2:A6549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2018-03-21T08:02:11Z</dcterms:modified>
  <cp:category/>
  <cp:version/>
  <cp:contentType/>
  <cp:contentStatus/>
</cp:coreProperties>
</file>