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'Лист1'!$A$1:$F$748</definedName>
  </definedNames>
  <calcPr fullCalcOnLoad="1" refMode="R1C1"/>
</workbook>
</file>

<file path=xl/sharedStrings.xml><?xml version="1.0" encoding="utf-8"?>
<sst xmlns="http://schemas.openxmlformats.org/spreadsheetml/2006/main" count="294" uniqueCount="97">
  <si>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</si>
  <si>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</si>
  <si>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</si>
  <si>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</si>
  <si>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</si>
  <si>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</si>
  <si>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</si>
  <si>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</si>
  <si>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</si>
  <si>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</si>
  <si>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</si>
  <si>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</si>
  <si>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</si>
  <si>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</si>
  <si>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</si>
  <si>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</si>
  <si>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</si>
  <si>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42</t>
  </si>
  <si>
    <t>р-р 46</t>
  </si>
  <si>
    <t>р-р 58</t>
  </si>
  <si>
    <t>Блузка</t>
  </si>
  <si>
    <t>Туника</t>
  </si>
  <si>
    <t>ПеЧенЮшК@</t>
  </si>
  <si>
    <t>Патье</t>
  </si>
  <si>
    <t>Носки</t>
  </si>
  <si>
    <t>упаковка</t>
  </si>
  <si>
    <t>Кофта</t>
  </si>
  <si>
    <t>Елена солнышко</t>
  </si>
  <si>
    <t>анютины глазки 30</t>
  </si>
  <si>
    <r>
      <t>НатаS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</si>
  <si>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</si>
  <si>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р-р 56</t>
  </si>
  <si>
    <t>Джинсы</t>
  </si>
  <si>
    <t>ksyshechkaCH</t>
  </si>
  <si>
    <t>Лелешка</t>
  </si>
  <si>
    <t>3шт.</t>
  </si>
  <si>
    <t>р-р 44</t>
  </si>
  <si>
    <t>Юбка женская</t>
  </si>
  <si>
    <t xml:space="preserve">catia_ </t>
  </si>
  <si>
    <t>р-р 28</t>
  </si>
  <si>
    <t xml:space="preserve">Спортивный костюм (брюки и толстовка) </t>
  </si>
  <si>
    <r>
      <t>Topaz83</t>
    </r>
    <r>
      <rPr>
        <sz val="9"/>
        <color indexed="8"/>
        <rFont val="Verdana"/>
        <family val="2"/>
      </rPr>
      <t> </t>
    </r>
  </si>
  <si>
    <t>марина-василёк</t>
  </si>
  <si>
    <t>р-р 39</t>
  </si>
  <si>
    <t>Балетки</t>
  </si>
  <si>
    <t>Босоножки</t>
  </si>
  <si>
    <t>Туфли</t>
  </si>
  <si>
    <t>р-р 36</t>
  </si>
  <si>
    <t>р-р 20-25</t>
  </si>
  <si>
    <t>СВЕТСТОМ</t>
  </si>
  <si>
    <t>Комплект детский (шапка и хомут)</t>
  </si>
  <si>
    <t>комплект</t>
  </si>
  <si>
    <t>р-р 30</t>
  </si>
  <si>
    <t>Набор детский для игры с песком Путешествие</t>
  </si>
  <si>
    <t>Песочный набор КРОШ 40-0043</t>
  </si>
  <si>
    <t>Leona</t>
  </si>
  <si>
    <t>Шорты детские</t>
  </si>
  <si>
    <t>Лосины утепленные</t>
  </si>
  <si>
    <t>Платье</t>
  </si>
  <si>
    <t>Джеггинсы</t>
  </si>
  <si>
    <t>Серый школьный сарафан для девочек</t>
  </si>
  <si>
    <t>р-р 146</t>
  </si>
  <si>
    <t>Шорты</t>
  </si>
  <si>
    <t>Комбинезон для мальчика Avanti Piccolo</t>
  </si>
  <si>
    <t>р-р 62</t>
  </si>
  <si>
    <t>Комбинезон утепленный с капюшоном</t>
  </si>
  <si>
    <t>р-р 68</t>
  </si>
  <si>
    <t>р-р 54</t>
  </si>
  <si>
    <t>2шт.</t>
  </si>
  <si>
    <t xml:space="preserve">Юбка </t>
  </si>
  <si>
    <t>BellSweety</t>
  </si>
  <si>
    <t>Бюстгальтер</t>
  </si>
  <si>
    <t>р-р 38/85С</t>
  </si>
  <si>
    <t>р-р 43</t>
  </si>
  <si>
    <t>МамаАлины</t>
  </si>
  <si>
    <t>Muradova Natalia</t>
  </si>
  <si>
    <t xml:space="preserve">Лонгслив </t>
  </si>
  <si>
    <t>Мята Перечная</t>
  </si>
  <si>
    <t>Резинки для волос</t>
  </si>
  <si>
    <t>Жакет</t>
  </si>
  <si>
    <t>Бомбер. One size</t>
  </si>
  <si>
    <t>р-р 42-46</t>
  </si>
  <si>
    <t>ЮлияДжулия</t>
  </si>
  <si>
    <t>Любовь Кузчкина</t>
  </si>
  <si>
    <t>Футболка</t>
  </si>
  <si>
    <t>р-р 52</t>
  </si>
  <si>
    <t>Полотенце вафельное пляжное 80х150 см, "Бабочки" (фиолетовый)</t>
  </si>
  <si>
    <t>Vитаминка</t>
  </si>
  <si>
    <t>TLesya</t>
  </si>
  <si>
    <t>catia_</t>
  </si>
  <si>
    <t>Снуд</t>
  </si>
  <si>
    <t>р-р 32</t>
  </si>
  <si>
    <t>Джеггинсы детские</t>
  </si>
  <si>
    <t>Серьги</t>
  </si>
  <si>
    <t>Комбинезон Окси</t>
  </si>
  <si>
    <t>ДОЗАКАЗ</t>
  </si>
  <si>
    <t>Резнки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</si>
</sst>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0"/>
  <sheetViews>
    <sheetView tabSelected="1" zoomScale="130" zoomScaleNormal="130" zoomScalePageLayoutView="0" workbookViewId="0" topLeftCell="A966">
      <pane ySplit="660" topLeftCell="A1" activePane="bottomLeft" state="split"/>
      <selection pane="topLeft" activeCell="B965" sqref="B1:AC16384"/>
      <selection pane="bottomLeft" activeCell="L65" sqref="L65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70</v>
      </c>
      <c r="B2" s="60" t="s">
        <v>69</v>
      </c>
      <c r="C2" s="60">
        <v>961884805</v>
      </c>
      <c r="D2" s="57" t="s">
        <v>11</v>
      </c>
      <c r="E2" s="56" t="s">
        <v>10</v>
      </c>
      <c r="F2" s="16">
        <v>360</v>
      </c>
      <c r="G2" s="16">
        <v>360</v>
      </c>
      <c r="H2" s="21">
        <f>G2*1.15</f>
        <v>413.99999999999994</v>
      </c>
      <c r="I2" s="55">
        <v>414</v>
      </c>
      <c r="J2" s="55">
        <v>10</v>
      </c>
      <c r="K2" s="29">
        <v>10.4</v>
      </c>
      <c r="L2" s="26">
        <f>H2+K2-I2</f>
        <v>10.39999999999992</v>
      </c>
    </row>
    <row r="3" spans="1:12" ht="12.75" customHeight="1">
      <c r="A3" s="59" t="s">
        <v>38</v>
      </c>
      <c r="B3" s="60" t="s">
        <v>23</v>
      </c>
      <c r="C3" s="60">
        <v>966179475</v>
      </c>
      <c r="D3" s="57" t="s">
        <v>18</v>
      </c>
      <c r="E3" s="56" t="s">
        <v>10</v>
      </c>
      <c r="F3" s="16">
        <v>750</v>
      </c>
      <c r="G3" s="16"/>
      <c r="H3" s="21"/>
      <c r="I3" s="55"/>
      <c r="J3" s="55">
        <v>12</v>
      </c>
      <c r="K3" s="29"/>
      <c r="L3" s="26"/>
    </row>
    <row r="4" spans="1:12" ht="12.75" customHeight="1">
      <c r="A4" s="59" t="s">
        <v>38</v>
      </c>
      <c r="B4" s="60" t="s">
        <v>32</v>
      </c>
      <c r="C4" s="60">
        <v>966165235</v>
      </c>
      <c r="D4" s="57" t="s">
        <v>39</v>
      </c>
      <c r="E4" s="56" t="s">
        <v>10</v>
      </c>
      <c r="F4" s="16">
        <v>630</v>
      </c>
      <c r="G4" s="16"/>
      <c r="H4" s="21"/>
      <c r="I4" s="55"/>
      <c r="J4" s="55">
        <v>20</v>
      </c>
      <c r="K4" s="29"/>
      <c r="L4" s="26"/>
    </row>
    <row r="5" spans="1:12" ht="12.75" customHeight="1">
      <c r="A5" s="59" t="s">
        <v>38</v>
      </c>
      <c r="B5" s="60" t="s">
        <v>20</v>
      </c>
      <c r="C5" s="60">
        <v>966164960</v>
      </c>
      <c r="D5" s="57" t="s">
        <v>18</v>
      </c>
      <c r="E5" s="56" t="s">
        <v>10</v>
      </c>
      <c r="F5" s="16">
        <v>440</v>
      </c>
      <c r="G5" s="16"/>
      <c r="H5" s="21"/>
      <c r="I5" s="55"/>
      <c r="J5" s="55">
        <v>10</v>
      </c>
      <c r="K5" s="29"/>
      <c r="L5" s="26"/>
    </row>
    <row r="6" spans="1:12" ht="12.75" customHeight="1">
      <c r="A6" s="59" t="s">
        <v>38</v>
      </c>
      <c r="B6" s="60" t="s">
        <v>20</v>
      </c>
      <c r="C6" s="60">
        <v>966192924</v>
      </c>
      <c r="D6" s="57" t="s">
        <v>18</v>
      </c>
      <c r="E6" s="56" t="s">
        <v>10</v>
      </c>
      <c r="F6" s="16">
        <v>570</v>
      </c>
      <c r="G6" s="16"/>
      <c r="H6" s="21"/>
      <c r="I6" s="55"/>
      <c r="J6" s="55">
        <v>10</v>
      </c>
      <c r="K6" s="29"/>
      <c r="L6" s="26"/>
    </row>
    <row r="7" spans="1:12" ht="12.75" customHeight="1">
      <c r="A7" s="59" t="s">
        <v>38</v>
      </c>
      <c r="B7" s="60" t="s">
        <v>20</v>
      </c>
      <c r="C7" s="60">
        <v>966189177</v>
      </c>
      <c r="D7" s="57" t="s">
        <v>18</v>
      </c>
      <c r="E7" s="56" t="s">
        <v>10</v>
      </c>
      <c r="F7" s="16">
        <v>440</v>
      </c>
      <c r="G7" s="16"/>
      <c r="H7" s="21"/>
      <c r="I7" s="55"/>
      <c r="J7" s="55">
        <v>10</v>
      </c>
      <c r="K7" s="29"/>
      <c r="L7" s="26"/>
    </row>
    <row r="8" spans="1:12" ht="12.75" customHeight="1">
      <c r="A8" s="59" t="s">
        <v>38</v>
      </c>
      <c r="B8" s="60" t="s">
        <v>15</v>
      </c>
      <c r="C8" s="60">
        <v>966072916</v>
      </c>
      <c r="D8" s="57" t="s">
        <v>36</v>
      </c>
      <c r="E8" s="56" t="s">
        <v>35</v>
      </c>
      <c r="F8" s="16">
        <v>200</v>
      </c>
      <c r="G8" s="16"/>
      <c r="H8" s="21"/>
      <c r="I8" s="55"/>
      <c r="J8" s="55">
        <v>4</v>
      </c>
      <c r="K8" s="29"/>
      <c r="L8" s="26"/>
    </row>
    <row r="9" spans="1:12" ht="12.75" customHeight="1">
      <c r="A9" s="59" t="s">
        <v>38</v>
      </c>
      <c r="B9" s="60" t="s">
        <v>15</v>
      </c>
      <c r="C9" s="60">
        <v>966170319</v>
      </c>
      <c r="D9" s="57" t="s">
        <v>36</v>
      </c>
      <c r="E9" s="56" t="s">
        <v>35</v>
      </c>
      <c r="F9" s="16">
        <v>140</v>
      </c>
      <c r="G9" s="16"/>
      <c r="H9" s="21"/>
      <c r="I9" s="55"/>
      <c r="J9" s="55">
        <v>4</v>
      </c>
      <c r="K9" s="29"/>
      <c r="L9" s="26"/>
    </row>
    <row r="10" spans="1:12" ht="12.75" customHeight="1">
      <c r="A10" s="59" t="s">
        <v>38</v>
      </c>
      <c r="B10" s="60" t="s">
        <v>40</v>
      </c>
      <c r="C10" s="60">
        <v>966153117</v>
      </c>
      <c r="D10" s="57" t="s">
        <v>11</v>
      </c>
      <c r="E10" s="56" t="s">
        <v>10</v>
      </c>
      <c r="F10" s="16">
        <v>980</v>
      </c>
      <c r="G10" s="16"/>
      <c r="H10" s="21"/>
      <c r="I10" s="55"/>
      <c r="J10" s="55">
        <v>30</v>
      </c>
      <c r="K10" s="29"/>
      <c r="L10" s="26"/>
    </row>
    <row r="11" spans="1:12" ht="12.75" customHeight="1">
      <c r="A11" s="59" t="s">
        <v>38</v>
      </c>
      <c r="B11" s="60" t="s">
        <v>50</v>
      </c>
      <c r="C11" s="60">
        <v>966195395</v>
      </c>
      <c r="D11" s="57"/>
      <c r="E11" s="56" t="s">
        <v>51</v>
      </c>
      <c r="F11" s="16">
        <v>220</v>
      </c>
      <c r="G11" s="16"/>
      <c r="H11" s="21"/>
      <c r="I11" s="55"/>
      <c r="J11" s="55">
        <v>10</v>
      </c>
      <c r="K11" s="29"/>
      <c r="L11" s="26"/>
    </row>
    <row r="12" spans="1:12" ht="12.75" customHeight="1">
      <c r="A12" s="59" t="s">
        <v>38</v>
      </c>
      <c r="B12" s="60" t="s">
        <v>50</v>
      </c>
      <c r="C12" s="60">
        <v>966195376</v>
      </c>
      <c r="D12" s="57"/>
      <c r="E12" s="56" t="s">
        <v>51</v>
      </c>
      <c r="F12" s="16">
        <v>220</v>
      </c>
      <c r="G12" s="16">
        <v>4590</v>
      </c>
      <c r="H12" s="21">
        <f>G12*1.15</f>
        <v>5278.5</v>
      </c>
      <c r="I12" s="55">
        <v>5278.5</v>
      </c>
      <c r="J12" s="55">
        <v>10</v>
      </c>
      <c r="K12" s="29">
        <v>124.8</v>
      </c>
      <c r="L12" s="26">
        <f>H12+K12-I12</f>
        <v>124.80000000000018</v>
      </c>
    </row>
    <row r="13" spans="1:12" ht="12.75" customHeight="1">
      <c r="A13" s="59" t="s">
        <v>33</v>
      </c>
      <c r="B13" s="60" t="s">
        <v>21</v>
      </c>
      <c r="C13" s="60">
        <v>965731360</v>
      </c>
      <c r="D13" s="57" t="s">
        <v>18</v>
      </c>
      <c r="E13" s="56" t="s">
        <v>10</v>
      </c>
      <c r="F13" s="16">
        <v>410</v>
      </c>
      <c r="G13" s="16"/>
      <c r="H13" s="21"/>
      <c r="I13" s="55"/>
      <c r="J13" s="55">
        <v>12</v>
      </c>
      <c r="K13" s="29"/>
      <c r="L13" s="26"/>
    </row>
    <row r="14" spans="1:12" ht="12.75" customHeight="1">
      <c r="A14" s="59" t="s">
        <v>33</v>
      </c>
      <c r="B14" s="60" t="s">
        <v>21</v>
      </c>
      <c r="C14" s="60">
        <v>965858479</v>
      </c>
      <c r="D14" s="57" t="s">
        <v>18</v>
      </c>
      <c r="E14" s="56" t="s">
        <v>10</v>
      </c>
      <c r="F14" s="16">
        <v>340</v>
      </c>
      <c r="G14" s="16">
        <v>750</v>
      </c>
      <c r="H14" s="21">
        <f>G14*1.15</f>
        <v>862.4999999999999</v>
      </c>
      <c r="I14" s="55">
        <v>862.5</v>
      </c>
      <c r="J14" s="55">
        <v>12</v>
      </c>
      <c r="K14" s="29">
        <v>24.96</v>
      </c>
      <c r="L14" s="26">
        <f>H14+K14-I14</f>
        <v>24.959999999999923</v>
      </c>
    </row>
    <row r="15" spans="1:12" ht="12.75" customHeight="1">
      <c r="A15" s="59" t="s">
        <v>55</v>
      </c>
      <c r="B15" s="60" t="s">
        <v>53</v>
      </c>
      <c r="C15" s="60">
        <v>961148609</v>
      </c>
      <c r="D15" s="57"/>
      <c r="E15" s="56" t="s">
        <v>10</v>
      </c>
      <c r="F15" s="16">
        <v>110</v>
      </c>
      <c r="G15" s="16"/>
      <c r="H15" s="21"/>
      <c r="I15" s="55"/>
      <c r="J15" s="55">
        <v>15</v>
      </c>
      <c r="K15" s="29"/>
      <c r="L15" s="26"/>
    </row>
    <row r="16" spans="1:12" ht="12.75" customHeight="1">
      <c r="A16" s="59" t="s">
        <v>55</v>
      </c>
      <c r="B16" s="60" t="s">
        <v>54</v>
      </c>
      <c r="C16" s="60">
        <v>960710822</v>
      </c>
      <c r="D16" s="57"/>
      <c r="E16" s="56" t="s">
        <v>10</v>
      </c>
      <c r="F16" s="16">
        <v>160</v>
      </c>
      <c r="G16" s="16">
        <v>270</v>
      </c>
      <c r="H16" s="21">
        <f>G16*1.15</f>
        <v>310.5</v>
      </c>
      <c r="I16" s="55">
        <v>310.5</v>
      </c>
      <c r="J16" s="55">
        <v>15</v>
      </c>
      <c r="K16" s="29">
        <v>31.2</v>
      </c>
      <c r="L16" s="26">
        <f>H16+K16-I16</f>
        <v>31.19999999999999</v>
      </c>
    </row>
    <row r="17" spans="1:12" ht="12.75" customHeight="1">
      <c r="A17" s="59" t="s">
        <v>75</v>
      </c>
      <c r="B17" s="60" t="s">
        <v>16</v>
      </c>
      <c r="C17" s="60">
        <v>965856252</v>
      </c>
      <c r="D17" s="57" t="s">
        <v>11</v>
      </c>
      <c r="E17" s="56" t="s">
        <v>10</v>
      </c>
      <c r="F17" s="16">
        <v>310</v>
      </c>
      <c r="G17" s="16"/>
      <c r="H17" s="21"/>
      <c r="I17" s="55"/>
      <c r="J17" s="55">
        <v>15</v>
      </c>
      <c r="K17" s="29"/>
      <c r="L17" s="26"/>
    </row>
    <row r="18" spans="1:12" ht="12.75" customHeight="1">
      <c r="A18" s="59" t="s">
        <v>75</v>
      </c>
      <c r="B18" s="60" t="s">
        <v>16</v>
      </c>
      <c r="C18" s="60">
        <v>966057067</v>
      </c>
      <c r="D18" s="57" t="s">
        <v>11</v>
      </c>
      <c r="E18" s="56" t="s">
        <v>10</v>
      </c>
      <c r="F18" s="16">
        <v>280</v>
      </c>
      <c r="G18" s="16">
        <v>590</v>
      </c>
      <c r="H18" s="21">
        <f>G18*1.15</f>
        <v>678.5</v>
      </c>
      <c r="I18" s="55">
        <v>678.5</v>
      </c>
      <c r="J18" s="55">
        <v>15</v>
      </c>
      <c r="K18" s="29">
        <v>31.2</v>
      </c>
      <c r="L18" s="26">
        <f>H18+K18-I18</f>
        <v>31.200000000000045</v>
      </c>
    </row>
    <row r="19" spans="1:12" ht="12.75" customHeight="1">
      <c r="A19" s="59" t="s">
        <v>41</v>
      </c>
      <c r="B19" s="60" t="s">
        <v>40</v>
      </c>
      <c r="C19" s="60">
        <v>966188646</v>
      </c>
      <c r="D19" s="57" t="s">
        <v>18</v>
      </c>
      <c r="E19" s="56" t="s">
        <v>10</v>
      </c>
      <c r="F19" s="16">
        <v>630</v>
      </c>
      <c r="G19" s="16"/>
      <c r="H19" s="21"/>
      <c r="I19" s="55"/>
      <c r="J19" s="55">
        <v>30</v>
      </c>
      <c r="K19" s="29"/>
      <c r="L19" s="26"/>
    </row>
    <row r="20" spans="1:12" ht="12.75" customHeight="1">
      <c r="A20" s="59" t="s">
        <v>41</v>
      </c>
      <c r="B20" s="60" t="s">
        <v>40</v>
      </c>
      <c r="C20" s="60">
        <v>966174177</v>
      </c>
      <c r="D20" s="57" t="s">
        <v>18</v>
      </c>
      <c r="E20" s="56" t="s">
        <v>10</v>
      </c>
      <c r="F20" s="16">
        <v>1000</v>
      </c>
      <c r="G20" s="16">
        <v>1630</v>
      </c>
      <c r="H20" s="21">
        <f>G20*1.15</f>
        <v>1874.4999999999998</v>
      </c>
      <c r="I20" s="55">
        <v>1875</v>
      </c>
      <c r="J20" s="55">
        <v>30</v>
      </c>
      <c r="K20" s="29">
        <v>62.4</v>
      </c>
      <c r="L20" s="26">
        <f>H20+K20-I20</f>
        <v>61.899999999999864</v>
      </c>
    </row>
    <row r="21" spans="1:12" ht="12.75" customHeight="1">
      <c r="A21" s="59" t="s">
        <v>30</v>
      </c>
      <c r="B21" s="60" t="s">
        <v>15</v>
      </c>
      <c r="C21" s="60">
        <v>965839170</v>
      </c>
      <c r="D21" s="57" t="s">
        <v>31</v>
      </c>
      <c r="E21" s="56" t="s">
        <v>10</v>
      </c>
      <c r="F21" s="16">
        <v>150</v>
      </c>
      <c r="G21" s="16"/>
      <c r="H21" s="21"/>
      <c r="I21" s="55"/>
      <c r="J21" s="55">
        <v>2</v>
      </c>
      <c r="K21" s="29"/>
      <c r="L21" s="26"/>
    </row>
    <row r="22" spans="1:12" ht="12.75" customHeight="1">
      <c r="A22" s="59" t="s">
        <v>30</v>
      </c>
      <c r="B22" s="60" t="s">
        <v>32</v>
      </c>
      <c r="C22" s="60">
        <v>961280689</v>
      </c>
      <c r="D22" s="57" t="s">
        <v>18</v>
      </c>
      <c r="E22" s="56" t="s">
        <v>10</v>
      </c>
      <c r="F22" s="16">
        <v>290</v>
      </c>
      <c r="G22" s="16"/>
      <c r="H22" s="21"/>
      <c r="I22" s="55"/>
      <c r="J22" s="55">
        <v>20</v>
      </c>
      <c r="K22" s="29"/>
      <c r="L22" s="26"/>
    </row>
    <row r="23" spans="1:12" ht="12.75" customHeight="1">
      <c r="A23" s="59" t="s">
        <v>30</v>
      </c>
      <c r="B23" s="60" t="s">
        <v>16</v>
      </c>
      <c r="C23" s="60">
        <v>965894681</v>
      </c>
      <c r="D23" s="57" t="s">
        <v>18</v>
      </c>
      <c r="E23" s="56" t="s">
        <v>10</v>
      </c>
      <c r="F23" s="16">
        <v>170</v>
      </c>
      <c r="G23" s="16"/>
      <c r="H23" s="21"/>
      <c r="I23" s="55"/>
      <c r="J23" s="55">
        <v>15</v>
      </c>
      <c r="K23" s="29"/>
      <c r="L23" s="26"/>
    </row>
    <row r="24" spans="1:12" ht="12.75" customHeight="1">
      <c r="A24" s="59" t="s">
        <v>30</v>
      </c>
      <c r="B24" s="60" t="s">
        <v>15</v>
      </c>
      <c r="C24" s="60">
        <v>965803971</v>
      </c>
      <c r="D24" s="57" t="s">
        <v>31</v>
      </c>
      <c r="E24" s="56" t="s">
        <v>10</v>
      </c>
      <c r="F24" s="16">
        <v>150</v>
      </c>
      <c r="G24" s="16"/>
      <c r="H24" s="21"/>
      <c r="I24" s="55"/>
      <c r="J24" s="55">
        <v>2</v>
      </c>
      <c r="K24" s="29"/>
      <c r="L24" s="26"/>
    </row>
    <row r="25" spans="1:12" ht="12.75" customHeight="1">
      <c r="A25" s="59" t="s">
        <v>30</v>
      </c>
      <c r="B25" s="60" t="s">
        <v>15</v>
      </c>
      <c r="C25" s="60">
        <v>965803970</v>
      </c>
      <c r="D25" s="57" t="s">
        <v>31</v>
      </c>
      <c r="E25" s="56" t="s">
        <v>10</v>
      </c>
      <c r="F25" s="16">
        <v>150</v>
      </c>
      <c r="G25" s="16">
        <v>910</v>
      </c>
      <c r="H25" s="21">
        <f>G25*1.15</f>
        <v>1046.5</v>
      </c>
      <c r="I25" s="55">
        <v>1046.5</v>
      </c>
      <c r="J25" s="55">
        <v>2</v>
      </c>
      <c r="K25" s="29">
        <v>42.64</v>
      </c>
      <c r="L25" s="26">
        <f>H25+K25-I25</f>
        <v>42.6400000000001</v>
      </c>
    </row>
    <row r="26" spans="1:12" ht="12.75" customHeight="1">
      <c r="A26" s="59" t="s">
        <v>28</v>
      </c>
      <c r="B26" s="60" t="s">
        <v>15</v>
      </c>
      <c r="C26" s="60">
        <v>966167313</v>
      </c>
      <c r="D26" s="57" t="s">
        <v>11</v>
      </c>
      <c r="E26" s="56" t="s">
        <v>35</v>
      </c>
      <c r="F26" s="16">
        <v>330</v>
      </c>
      <c r="G26" s="16">
        <v>330</v>
      </c>
      <c r="H26" s="21">
        <f>G26*1.15</f>
        <v>379.49999999999994</v>
      </c>
      <c r="I26" s="55">
        <v>379.5</v>
      </c>
      <c r="J26" s="55">
        <v>6</v>
      </c>
      <c r="K26" s="29">
        <v>6.24</v>
      </c>
      <c r="L26" s="26">
        <f>H26+K26-I26</f>
        <v>6.239999999999952</v>
      </c>
    </row>
    <row r="27" spans="1:12" ht="12.75" customHeight="1">
      <c r="A27" s="59" t="s">
        <v>27</v>
      </c>
      <c r="B27" s="60" t="s">
        <v>15</v>
      </c>
      <c r="C27" s="60">
        <v>966144693</v>
      </c>
      <c r="D27" s="57" t="s">
        <v>19</v>
      </c>
      <c r="E27" s="56" t="s">
        <v>68</v>
      </c>
      <c r="F27" s="16">
        <v>260</v>
      </c>
      <c r="G27" s="16">
        <v>260</v>
      </c>
      <c r="H27" s="21">
        <f>G27*1.15</f>
        <v>299</v>
      </c>
      <c r="I27" s="55">
        <v>299</v>
      </c>
      <c r="J27" s="55">
        <v>4</v>
      </c>
      <c r="K27" s="29">
        <v>4.16</v>
      </c>
      <c r="L27" s="26">
        <f>H27+K27-I27</f>
        <v>4.160000000000025</v>
      </c>
    </row>
    <row r="28" spans="1:12" ht="12.75" customHeight="1">
      <c r="A28" s="59" t="s">
        <v>34</v>
      </c>
      <c r="B28" s="60" t="s">
        <v>15</v>
      </c>
      <c r="C28" s="60">
        <v>966168845</v>
      </c>
      <c r="D28" s="57" t="s">
        <v>36</v>
      </c>
      <c r="E28" s="56" t="s">
        <v>35</v>
      </c>
      <c r="F28" s="16">
        <v>210</v>
      </c>
      <c r="G28" s="16"/>
      <c r="H28" s="21"/>
      <c r="I28" s="55"/>
      <c r="J28" s="55">
        <v>4</v>
      </c>
      <c r="K28" s="29"/>
      <c r="L28" s="26"/>
    </row>
    <row r="29" spans="1:12" ht="12.75" customHeight="1">
      <c r="A29" s="59" t="s">
        <v>34</v>
      </c>
      <c r="B29" s="60" t="s">
        <v>15</v>
      </c>
      <c r="C29" s="60">
        <v>966167406</v>
      </c>
      <c r="D29" s="57" t="s">
        <v>36</v>
      </c>
      <c r="E29" s="56" t="s">
        <v>35</v>
      </c>
      <c r="F29" s="16">
        <v>210</v>
      </c>
      <c r="G29" s="16"/>
      <c r="H29" s="21"/>
      <c r="I29" s="55"/>
      <c r="J29" s="55">
        <v>4</v>
      </c>
      <c r="K29" s="29"/>
      <c r="L29" s="26"/>
    </row>
    <row r="30" spans="1:12" ht="12.75" customHeight="1">
      <c r="A30" s="59" t="s">
        <v>34</v>
      </c>
      <c r="B30" s="60" t="s">
        <v>15</v>
      </c>
      <c r="C30" s="60">
        <v>966168517</v>
      </c>
      <c r="D30" s="57" t="s">
        <v>11</v>
      </c>
      <c r="E30" s="56" t="s">
        <v>35</v>
      </c>
      <c r="F30" s="16">
        <v>200</v>
      </c>
      <c r="G30" s="16"/>
      <c r="H30" s="21"/>
      <c r="I30" s="55"/>
      <c r="J30" s="55">
        <v>4</v>
      </c>
      <c r="K30" s="29"/>
      <c r="L30" s="26"/>
    </row>
    <row r="31" spans="1:12" ht="12.75" customHeight="1">
      <c r="A31" s="59" t="s">
        <v>34</v>
      </c>
      <c r="B31" s="60" t="s">
        <v>15</v>
      </c>
      <c r="C31" s="60">
        <v>966168516</v>
      </c>
      <c r="D31" s="57" t="s">
        <v>11</v>
      </c>
      <c r="E31" s="56" t="s">
        <v>68</v>
      </c>
      <c r="F31" s="16">
        <v>120</v>
      </c>
      <c r="G31" s="16">
        <v>740</v>
      </c>
      <c r="H31" s="21">
        <f>G31*1.15</f>
        <v>850.9999999999999</v>
      </c>
      <c r="I31" s="55">
        <v>851</v>
      </c>
      <c r="J31" s="55">
        <v>2</v>
      </c>
      <c r="K31" s="29">
        <v>14.56</v>
      </c>
      <c r="L31" s="26">
        <f>H31+K31-I31</f>
        <v>14.559999999999832</v>
      </c>
    </row>
    <row r="32" spans="1:12" ht="12.75" customHeight="1">
      <c r="A32" s="59" t="s">
        <v>74</v>
      </c>
      <c r="B32" s="60" t="s">
        <v>46</v>
      </c>
      <c r="C32" s="60">
        <v>966147332</v>
      </c>
      <c r="D32" s="57" t="s">
        <v>17</v>
      </c>
      <c r="E32" s="56" t="s">
        <v>10</v>
      </c>
      <c r="F32" s="16">
        <v>880</v>
      </c>
      <c r="G32" s="16">
        <v>880</v>
      </c>
      <c r="H32" s="21">
        <f>G32*1.15</f>
        <v>1011.9999999999999</v>
      </c>
      <c r="I32" s="55">
        <v>1012</v>
      </c>
      <c r="J32" s="55">
        <v>40</v>
      </c>
      <c r="K32" s="29">
        <v>41.6</v>
      </c>
      <c r="L32" s="26">
        <f>H32+K32-I32</f>
        <v>41.59999999999991</v>
      </c>
    </row>
    <row r="33" spans="1:12" ht="12.75" customHeight="1">
      <c r="A33" s="59" t="s">
        <v>42</v>
      </c>
      <c r="B33" s="60" t="s">
        <v>44</v>
      </c>
      <c r="C33" s="60">
        <v>966189228</v>
      </c>
      <c r="D33" s="57" t="s">
        <v>43</v>
      </c>
      <c r="E33" s="56" t="s">
        <v>10</v>
      </c>
      <c r="F33" s="16">
        <v>500</v>
      </c>
      <c r="G33" s="16"/>
      <c r="H33" s="21"/>
      <c r="I33" s="55"/>
      <c r="J33" s="55">
        <v>40</v>
      </c>
      <c r="K33" s="29"/>
      <c r="L33" s="26"/>
    </row>
    <row r="34" spans="1:12" ht="12.75" customHeight="1">
      <c r="A34" s="59" t="s">
        <v>42</v>
      </c>
      <c r="B34" s="60" t="s">
        <v>45</v>
      </c>
      <c r="C34" s="60">
        <v>965662138</v>
      </c>
      <c r="D34" s="57" t="s">
        <v>43</v>
      </c>
      <c r="E34" s="56" t="s">
        <v>10</v>
      </c>
      <c r="F34" s="16">
        <v>520</v>
      </c>
      <c r="G34" s="16"/>
      <c r="H34" s="21"/>
      <c r="I34" s="55"/>
      <c r="J34" s="55">
        <v>40</v>
      </c>
      <c r="K34" s="29"/>
      <c r="L34" s="26"/>
    </row>
    <row r="35" spans="1:12" ht="12.75" customHeight="1">
      <c r="A35" s="59" t="s">
        <v>42</v>
      </c>
      <c r="B35" s="60" t="s">
        <v>46</v>
      </c>
      <c r="C35" s="60">
        <v>965909333</v>
      </c>
      <c r="D35" s="57" t="s">
        <v>43</v>
      </c>
      <c r="E35" s="56" t="s">
        <v>10</v>
      </c>
      <c r="F35" s="16">
        <v>800</v>
      </c>
      <c r="G35" s="16"/>
      <c r="H35" s="21"/>
      <c r="I35" s="55"/>
      <c r="J35" s="55">
        <v>40</v>
      </c>
      <c r="K35" s="29"/>
      <c r="L35" s="26"/>
    </row>
    <row r="36" spans="1:12" ht="12.75" customHeight="1">
      <c r="A36" s="59" t="s">
        <v>42</v>
      </c>
      <c r="B36" s="60" t="s">
        <v>15</v>
      </c>
      <c r="C36" s="60">
        <v>966193322</v>
      </c>
      <c r="D36" s="57" t="s">
        <v>11</v>
      </c>
      <c r="E36" s="56" t="s">
        <v>35</v>
      </c>
      <c r="F36" s="16">
        <v>150</v>
      </c>
      <c r="G36" s="16"/>
      <c r="H36" s="21"/>
      <c r="I36" s="55"/>
      <c r="J36" s="55">
        <v>3</v>
      </c>
      <c r="K36" s="29"/>
      <c r="L36" s="26"/>
    </row>
    <row r="37" spans="1:12" ht="12.75" customHeight="1">
      <c r="A37" s="59" t="s">
        <v>42</v>
      </c>
      <c r="B37" s="60" t="s">
        <v>15</v>
      </c>
      <c r="C37" s="60">
        <v>966189389</v>
      </c>
      <c r="D37" s="57" t="s">
        <v>11</v>
      </c>
      <c r="E37" s="56" t="s">
        <v>35</v>
      </c>
      <c r="F37" s="16">
        <v>160</v>
      </c>
      <c r="G37" s="16"/>
      <c r="H37" s="21"/>
      <c r="I37" s="55"/>
      <c r="J37" s="55">
        <v>3</v>
      </c>
      <c r="K37" s="29"/>
      <c r="L37" s="26"/>
    </row>
    <row r="38" spans="1:12" ht="12.75" customHeight="1">
      <c r="A38" s="59" t="s">
        <v>42</v>
      </c>
      <c r="B38" s="60" t="s">
        <v>15</v>
      </c>
      <c r="C38" s="60">
        <v>966180122</v>
      </c>
      <c r="D38" s="57" t="s">
        <v>11</v>
      </c>
      <c r="E38" s="56" t="s">
        <v>35</v>
      </c>
      <c r="F38" s="16">
        <v>160</v>
      </c>
      <c r="G38" s="16">
        <v>2290</v>
      </c>
      <c r="H38" s="21">
        <f>G38*1.15</f>
        <v>2633.5</v>
      </c>
      <c r="I38" s="55">
        <v>2635</v>
      </c>
      <c r="J38" s="55">
        <v>3</v>
      </c>
      <c r="K38" s="29">
        <v>134.16</v>
      </c>
      <c r="L38" s="26">
        <f>H38+K38-I38</f>
        <v>132.65999999999985</v>
      </c>
    </row>
    <row r="39" spans="1:12" ht="12.75" customHeight="1">
      <c r="A39" s="59" t="s">
        <v>77</v>
      </c>
      <c r="B39" s="60" t="s">
        <v>76</v>
      </c>
      <c r="C39" s="60">
        <v>961888162</v>
      </c>
      <c r="D39" s="57" t="s">
        <v>11</v>
      </c>
      <c r="E39" s="56" t="s">
        <v>10</v>
      </c>
      <c r="F39" s="16">
        <v>230</v>
      </c>
      <c r="G39" s="16"/>
      <c r="H39" s="21"/>
      <c r="I39" s="55"/>
      <c r="J39" s="55">
        <v>10</v>
      </c>
      <c r="K39" s="29"/>
      <c r="L39" s="26"/>
    </row>
    <row r="40" spans="1:12" ht="12.75" customHeight="1">
      <c r="A40" s="59" t="s">
        <v>77</v>
      </c>
      <c r="B40" s="60" t="s">
        <v>62</v>
      </c>
      <c r="C40" s="60">
        <v>966063253</v>
      </c>
      <c r="D40" s="57" t="s">
        <v>11</v>
      </c>
      <c r="E40" s="56" t="s">
        <v>10</v>
      </c>
      <c r="F40" s="16">
        <v>400</v>
      </c>
      <c r="G40" s="16"/>
      <c r="H40" s="21"/>
      <c r="I40" s="55"/>
      <c r="J40" s="55">
        <v>12</v>
      </c>
      <c r="K40" s="29"/>
      <c r="L40" s="26"/>
    </row>
    <row r="41" spans="1:12" ht="12.75" customHeight="1">
      <c r="A41" s="59" t="s">
        <v>77</v>
      </c>
      <c r="B41" s="60" t="s">
        <v>62</v>
      </c>
      <c r="C41" s="60">
        <v>966184673</v>
      </c>
      <c r="D41" s="57" t="s">
        <v>11</v>
      </c>
      <c r="E41" s="56" t="s">
        <v>10</v>
      </c>
      <c r="F41" s="16">
        <v>380</v>
      </c>
      <c r="G41" s="16">
        <v>1010</v>
      </c>
      <c r="H41" s="21">
        <f>G41*1.15</f>
        <v>1161.5</v>
      </c>
      <c r="I41" s="55">
        <v>1161</v>
      </c>
      <c r="J41" s="55">
        <v>12</v>
      </c>
      <c r="K41" s="29">
        <v>35.36</v>
      </c>
      <c r="L41" s="26">
        <f>H41+K41-I41</f>
        <v>35.8599999999999</v>
      </c>
    </row>
    <row r="42" spans="1:12" ht="12.75" customHeight="1">
      <c r="A42" s="59" t="s">
        <v>29</v>
      </c>
      <c r="B42" s="60" t="s">
        <v>24</v>
      </c>
      <c r="C42" s="60">
        <v>965720483</v>
      </c>
      <c r="D42" s="57"/>
      <c r="E42" s="56" t="s">
        <v>25</v>
      </c>
      <c r="F42" s="16">
        <v>330</v>
      </c>
      <c r="G42" s="16">
        <v>330</v>
      </c>
      <c r="H42" s="21">
        <f>G42*1.15</f>
        <v>379.49999999999994</v>
      </c>
      <c r="I42" s="55">
        <v>379.5</v>
      </c>
      <c r="J42" s="55">
        <v>13</v>
      </c>
      <c r="K42" s="29">
        <v>13.52</v>
      </c>
      <c r="L42" s="26">
        <f>H42+K42-I42</f>
        <v>13.519999999999925</v>
      </c>
    </row>
    <row r="43" spans="1:12" ht="12.75" customHeight="1">
      <c r="A43" s="59" t="s">
        <v>22</v>
      </c>
      <c r="B43" s="60" t="s">
        <v>37</v>
      </c>
      <c r="C43" s="60">
        <v>961446090</v>
      </c>
      <c r="D43" s="57" t="s">
        <v>17</v>
      </c>
      <c r="E43" s="56" t="s">
        <v>10</v>
      </c>
      <c r="F43" s="16">
        <v>230</v>
      </c>
      <c r="G43" s="16"/>
      <c r="H43" s="21"/>
      <c r="I43" s="55"/>
      <c r="J43" s="55">
        <v>10</v>
      </c>
      <c r="K43" s="29"/>
      <c r="L43" s="26"/>
    </row>
    <row r="44" spans="1:12" ht="12.75" customHeight="1">
      <c r="A44" s="59" t="s">
        <v>22</v>
      </c>
      <c r="B44" s="60" t="s">
        <v>37</v>
      </c>
      <c r="C44" s="60">
        <v>966072984</v>
      </c>
      <c r="D44" s="57" t="s">
        <v>17</v>
      </c>
      <c r="E44" s="56" t="s">
        <v>10</v>
      </c>
      <c r="F44" s="16">
        <v>90</v>
      </c>
      <c r="G44" s="16">
        <v>320</v>
      </c>
      <c r="H44" s="21">
        <f>G44*1.15</f>
        <v>368</v>
      </c>
      <c r="I44" s="55">
        <v>368</v>
      </c>
      <c r="J44" s="55">
        <v>10</v>
      </c>
      <c r="K44" s="29">
        <v>20.8</v>
      </c>
      <c r="L44" s="26">
        <f>H44+K44-I44</f>
        <v>20.80000000000001</v>
      </c>
    </row>
    <row r="45" spans="1:12" ht="12.75" customHeight="1">
      <c r="A45" s="59" t="s">
        <v>49</v>
      </c>
      <c r="B45" s="60" t="s">
        <v>24</v>
      </c>
      <c r="C45" s="66">
        <v>965615167</v>
      </c>
      <c r="D45" s="57" t="s">
        <v>48</v>
      </c>
      <c r="E45" s="56" t="s">
        <v>25</v>
      </c>
      <c r="F45" s="16">
        <v>216</v>
      </c>
      <c r="G45" s="16">
        <v>216</v>
      </c>
      <c r="H45" s="21">
        <f>G45*1.15</f>
        <v>248.39999999999998</v>
      </c>
      <c r="I45" s="55">
        <v>248.4</v>
      </c>
      <c r="J45" s="55">
        <v>12</v>
      </c>
      <c r="K45" s="29">
        <v>12.48</v>
      </c>
      <c r="L45" s="26">
        <f>H45+K45-I45</f>
        <v>12.47999999999999</v>
      </c>
    </row>
    <row r="46" spans="1:12" ht="12.75" customHeight="1">
      <c r="A46" s="59" t="s">
        <v>13</v>
      </c>
      <c r="B46" s="60" t="s">
        <v>71</v>
      </c>
      <c r="C46" s="60">
        <v>965968737</v>
      </c>
      <c r="D46" s="57" t="s">
        <v>72</v>
      </c>
      <c r="E46" s="56" t="s">
        <v>10</v>
      </c>
      <c r="F46" s="16">
        <v>380</v>
      </c>
      <c r="G46" s="16"/>
      <c r="H46" s="21"/>
      <c r="I46" s="55"/>
      <c r="J46" s="55">
        <v>8</v>
      </c>
      <c r="K46" s="29"/>
      <c r="L46" s="26"/>
    </row>
    <row r="47" spans="1:12" ht="12.75" customHeight="1">
      <c r="A47" s="59" t="s">
        <v>13</v>
      </c>
      <c r="B47" s="60" t="s">
        <v>78</v>
      </c>
      <c r="C47" s="65">
        <v>966003009</v>
      </c>
      <c r="D47" s="57"/>
      <c r="E47" s="56" t="s">
        <v>25</v>
      </c>
      <c r="F47" s="16">
        <v>80</v>
      </c>
      <c r="G47" s="16"/>
      <c r="H47" s="21"/>
      <c r="I47" s="55"/>
      <c r="J47" s="55">
        <v>2</v>
      </c>
      <c r="K47" s="29"/>
      <c r="L47" s="26"/>
    </row>
    <row r="48" spans="1:12" ht="12.75" customHeight="1">
      <c r="A48" s="59" t="s">
        <v>13</v>
      </c>
      <c r="B48" s="60" t="s">
        <v>44</v>
      </c>
      <c r="C48" s="60">
        <v>966168340</v>
      </c>
      <c r="D48" s="57" t="s">
        <v>73</v>
      </c>
      <c r="E48" s="56" t="s">
        <v>10</v>
      </c>
      <c r="F48" s="16">
        <v>630</v>
      </c>
      <c r="G48" s="16"/>
      <c r="H48" s="21"/>
      <c r="I48" s="55"/>
      <c r="J48" s="55">
        <v>40</v>
      </c>
      <c r="K48" s="29"/>
      <c r="L48" s="26"/>
    </row>
    <row r="49" spans="1:12" ht="12.75" customHeight="1">
      <c r="A49" s="59" t="s">
        <v>13</v>
      </c>
      <c r="B49" s="60" t="s">
        <v>58</v>
      </c>
      <c r="C49" s="60">
        <v>966189556</v>
      </c>
      <c r="D49" s="57" t="s">
        <v>52</v>
      </c>
      <c r="E49" s="56" t="s">
        <v>10</v>
      </c>
      <c r="F49" s="16">
        <v>290</v>
      </c>
      <c r="G49" s="16"/>
      <c r="H49" s="21"/>
      <c r="I49" s="55"/>
      <c r="J49" s="55">
        <v>8</v>
      </c>
      <c r="K49" s="29"/>
      <c r="L49" s="26"/>
    </row>
    <row r="50" spans="1:12" ht="12.75" customHeight="1">
      <c r="A50" s="59" t="s">
        <v>13</v>
      </c>
      <c r="B50" s="60" t="s">
        <v>26</v>
      </c>
      <c r="C50" s="60">
        <v>965966266</v>
      </c>
      <c r="D50" s="57" t="s">
        <v>14</v>
      </c>
      <c r="E50" s="56" t="s">
        <v>10</v>
      </c>
      <c r="F50" s="16">
        <v>500</v>
      </c>
      <c r="G50" s="16"/>
      <c r="H50" s="21"/>
      <c r="I50" s="55"/>
      <c r="J50" s="55">
        <v>12</v>
      </c>
      <c r="K50" s="29"/>
      <c r="L50" s="26"/>
    </row>
    <row r="51" spans="1:12" ht="12.75" customHeight="1">
      <c r="A51" s="59" t="s">
        <v>13</v>
      </c>
      <c r="B51" s="60" t="s">
        <v>15</v>
      </c>
      <c r="C51" s="60">
        <v>965835860</v>
      </c>
      <c r="D51" s="57" t="s">
        <v>67</v>
      </c>
      <c r="E51" s="56" t="s">
        <v>68</v>
      </c>
      <c r="F51" s="16">
        <v>150</v>
      </c>
      <c r="G51" s="16"/>
      <c r="H51" s="21"/>
      <c r="I51" s="55"/>
      <c r="J51" s="55">
        <v>2</v>
      </c>
      <c r="K51" s="29"/>
      <c r="L51" s="26"/>
    </row>
    <row r="52" spans="1:12" ht="12.75" customHeight="1">
      <c r="A52" s="59" t="s">
        <v>13</v>
      </c>
      <c r="B52" s="60" t="s">
        <v>56</v>
      </c>
      <c r="C52" s="60">
        <v>966193714</v>
      </c>
      <c r="D52" s="57" t="s">
        <v>47</v>
      </c>
      <c r="E52" s="56" t="s">
        <v>10</v>
      </c>
      <c r="F52" s="16">
        <v>240</v>
      </c>
      <c r="G52" s="16"/>
      <c r="H52" s="21"/>
      <c r="I52" s="55"/>
      <c r="J52" s="55">
        <v>8</v>
      </c>
      <c r="K52" s="29"/>
      <c r="L52" s="26"/>
    </row>
    <row r="53" spans="1:12" ht="12.75" customHeight="1">
      <c r="A53" s="59" t="s">
        <v>13</v>
      </c>
      <c r="B53" s="60" t="s">
        <v>57</v>
      </c>
      <c r="C53" s="60">
        <v>961819667</v>
      </c>
      <c r="D53" s="57" t="s">
        <v>47</v>
      </c>
      <c r="E53" s="56" t="s">
        <v>10</v>
      </c>
      <c r="F53" s="16">
        <v>170</v>
      </c>
      <c r="G53" s="16"/>
      <c r="H53" s="21"/>
      <c r="I53" s="55"/>
      <c r="J53" s="55">
        <v>10</v>
      </c>
      <c r="K53" s="29"/>
      <c r="L53" s="26"/>
    </row>
    <row r="54" spans="1:12" ht="12.75" customHeight="1">
      <c r="A54" s="59" t="s">
        <v>13</v>
      </c>
      <c r="B54" s="60" t="s">
        <v>58</v>
      </c>
      <c r="C54" s="60">
        <v>966170835</v>
      </c>
      <c r="D54" s="57" t="s">
        <v>47</v>
      </c>
      <c r="E54" s="56" t="s">
        <v>10</v>
      </c>
      <c r="F54" s="16">
        <v>440</v>
      </c>
      <c r="G54" s="16"/>
      <c r="H54" s="21"/>
      <c r="I54" s="55"/>
      <c r="J54" s="55">
        <v>10</v>
      </c>
      <c r="K54" s="29"/>
      <c r="L54" s="26"/>
    </row>
    <row r="55" spans="1:12" ht="12.75" customHeight="1">
      <c r="A55" s="59" t="s">
        <v>13</v>
      </c>
      <c r="B55" s="60" t="s">
        <v>59</v>
      </c>
      <c r="C55" s="60">
        <v>961496760</v>
      </c>
      <c r="D55" s="57" t="s">
        <v>47</v>
      </c>
      <c r="E55" s="56" t="s">
        <v>10</v>
      </c>
      <c r="F55" s="16">
        <v>240</v>
      </c>
      <c r="G55" s="16"/>
      <c r="H55" s="21"/>
      <c r="I55" s="55"/>
      <c r="J55" s="55">
        <v>10</v>
      </c>
      <c r="K55" s="29"/>
      <c r="L55" s="26"/>
    </row>
    <row r="56" spans="1:12" ht="12.75" customHeight="1">
      <c r="A56" s="59" t="s">
        <v>13</v>
      </c>
      <c r="B56" s="60" t="s">
        <v>60</v>
      </c>
      <c r="C56" s="60">
        <v>966060777</v>
      </c>
      <c r="D56" s="57" t="s">
        <v>61</v>
      </c>
      <c r="E56" s="56" t="s">
        <v>10</v>
      </c>
      <c r="F56" s="16">
        <v>1110</v>
      </c>
      <c r="G56" s="16"/>
      <c r="H56" s="21"/>
      <c r="I56" s="55"/>
      <c r="J56" s="55">
        <v>12</v>
      </c>
      <c r="K56" s="29"/>
      <c r="L56" s="26"/>
    </row>
    <row r="57" spans="1:12" ht="12.75" customHeight="1">
      <c r="A57" s="59" t="s">
        <v>13</v>
      </c>
      <c r="B57" s="60" t="s">
        <v>63</v>
      </c>
      <c r="C57" s="60">
        <v>961569697</v>
      </c>
      <c r="D57" s="57" t="s">
        <v>64</v>
      </c>
      <c r="E57" s="56" t="s">
        <v>10</v>
      </c>
      <c r="F57" s="16">
        <v>430</v>
      </c>
      <c r="G57" s="16"/>
      <c r="H57" s="21"/>
      <c r="I57" s="55"/>
      <c r="J57" s="55">
        <v>10</v>
      </c>
      <c r="K57" s="29"/>
      <c r="L57" s="26"/>
    </row>
    <row r="58" spans="1:12" ht="12.75" customHeight="1">
      <c r="A58" s="59" t="s">
        <v>13</v>
      </c>
      <c r="B58" s="60" t="s">
        <v>65</v>
      </c>
      <c r="C58" s="60">
        <v>965930860</v>
      </c>
      <c r="D58" s="57" t="s">
        <v>66</v>
      </c>
      <c r="E58" s="56" t="s">
        <v>10</v>
      </c>
      <c r="F58" s="16">
        <v>1280</v>
      </c>
      <c r="G58" s="16">
        <v>5940</v>
      </c>
      <c r="H58" s="21">
        <f>G58*1.15</f>
        <v>6830.999999999999</v>
      </c>
      <c r="I58" s="55"/>
      <c r="J58" s="55">
        <v>12</v>
      </c>
      <c r="K58" s="29">
        <v>149.76</v>
      </c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9" t="s">
        <v>95</v>
      </c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 t="s">
        <v>34</v>
      </c>
      <c r="B61" s="60" t="s">
        <v>79</v>
      </c>
      <c r="C61" s="60">
        <v>965880377</v>
      </c>
      <c r="D61" s="57" t="s">
        <v>14</v>
      </c>
      <c r="E61" s="56" t="s">
        <v>10</v>
      </c>
      <c r="F61" s="16">
        <v>340</v>
      </c>
      <c r="G61" s="16">
        <v>340</v>
      </c>
      <c r="H61" s="21">
        <f>G61*1.15</f>
        <v>390.99999999999994</v>
      </c>
      <c r="I61" s="55">
        <v>391</v>
      </c>
      <c r="J61" s="55">
        <v>15</v>
      </c>
      <c r="K61" s="29">
        <v>15.6</v>
      </c>
      <c r="L61" s="26">
        <f>H61+K61-I61</f>
        <v>15.599999999999966</v>
      </c>
    </row>
    <row r="62" spans="1:12" ht="12.75" customHeight="1">
      <c r="A62" s="59" t="s">
        <v>82</v>
      </c>
      <c r="B62" s="60" t="s">
        <v>80</v>
      </c>
      <c r="C62" s="60">
        <v>966211511</v>
      </c>
      <c r="D62" s="57" t="s">
        <v>81</v>
      </c>
      <c r="E62" s="56" t="s">
        <v>10</v>
      </c>
      <c r="F62" s="16">
        <v>250</v>
      </c>
      <c r="G62" s="16">
        <v>250</v>
      </c>
      <c r="H62" s="21">
        <f>G62*1.15</f>
        <v>287.5</v>
      </c>
      <c r="I62" s="55">
        <v>287.5</v>
      </c>
      <c r="J62" s="55">
        <v>12</v>
      </c>
      <c r="K62" s="29">
        <v>12.48</v>
      </c>
      <c r="L62" s="26">
        <f>H62+K62-I62</f>
        <v>12.480000000000018</v>
      </c>
    </row>
    <row r="63" spans="1:12" ht="12.75" customHeight="1">
      <c r="A63" s="59" t="s">
        <v>83</v>
      </c>
      <c r="B63" s="60" t="s">
        <v>20</v>
      </c>
      <c r="C63" s="60">
        <v>966211569</v>
      </c>
      <c r="D63" s="57" t="s">
        <v>18</v>
      </c>
      <c r="E63" s="56" t="s">
        <v>10</v>
      </c>
      <c r="F63" s="16">
        <v>320</v>
      </c>
      <c r="G63" s="16"/>
      <c r="H63" s="21"/>
      <c r="I63" s="55"/>
      <c r="J63" s="55">
        <v>10</v>
      </c>
      <c r="K63" s="29"/>
      <c r="L63" s="26"/>
    </row>
    <row r="64" spans="1:12" ht="12.75" customHeight="1">
      <c r="A64" s="59" t="s">
        <v>83</v>
      </c>
      <c r="B64" s="60" t="s">
        <v>15</v>
      </c>
      <c r="C64" s="60">
        <v>966217801</v>
      </c>
      <c r="D64" s="57" t="s">
        <v>36</v>
      </c>
      <c r="E64" s="56" t="s">
        <v>35</v>
      </c>
      <c r="F64" s="16">
        <v>160</v>
      </c>
      <c r="G64" s="16"/>
      <c r="H64" s="21"/>
      <c r="I64" s="55"/>
      <c r="J64" s="55">
        <v>4</v>
      </c>
      <c r="K64" s="29"/>
      <c r="L64" s="26"/>
    </row>
    <row r="65" spans="1:12" ht="12.75" customHeight="1">
      <c r="A65" s="59" t="s">
        <v>83</v>
      </c>
      <c r="B65" s="60" t="s">
        <v>15</v>
      </c>
      <c r="C65" s="60">
        <v>966207416</v>
      </c>
      <c r="D65" s="57" t="s">
        <v>36</v>
      </c>
      <c r="E65" s="56" t="s">
        <v>68</v>
      </c>
      <c r="F65" s="16">
        <v>200</v>
      </c>
      <c r="G65" s="16">
        <v>680</v>
      </c>
      <c r="H65" s="21">
        <f>G65*1.15</f>
        <v>781.9999999999999</v>
      </c>
      <c r="I65" s="55">
        <v>782</v>
      </c>
      <c r="J65" s="55">
        <v>2</v>
      </c>
      <c r="K65" s="29">
        <v>16.64</v>
      </c>
      <c r="L65" s="26">
        <f>H65+K65-I65</f>
        <v>16.639999999999873</v>
      </c>
    </row>
    <row r="66" spans="1:12" ht="12.75" customHeight="1">
      <c r="A66" s="59" t="s">
        <v>87</v>
      </c>
      <c r="B66" s="60" t="s">
        <v>84</v>
      </c>
      <c r="C66" s="60">
        <v>966215587</v>
      </c>
      <c r="D66" s="57" t="s">
        <v>85</v>
      </c>
      <c r="E66" s="56" t="s">
        <v>10</v>
      </c>
      <c r="F66" s="16">
        <v>250</v>
      </c>
      <c r="G66" s="16"/>
      <c r="H66" s="21"/>
      <c r="I66" s="55"/>
      <c r="J66" s="55">
        <v>10</v>
      </c>
      <c r="K66" s="29"/>
      <c r="L66" s="26"/>
    </row>
    <row r="67" spans="1:12" ht="12.75" customHeight="1">
      <c r="A67" s="59" t="s">
        <v>87</v>
      </c>
      <c r="B67" s="60" t="s">
        <v>86</v>
      </c>
      <c r="C67" s="60">
        <v>966215509</v>
      </c>
      <c r="D67" s="57"/>
      <c r="E67" s="56" t="s">
        <v>10</v>
      </c>
      <c r="F67" s="16">
        <v>140</v>
      </c>
      <c r="G67" s="16">
        <v>390</v>
      </c>
      <c r="H67" s="21">
        <f>G67*1.15</f>
        <v>448.49999999999994</v>
      </c>
      <c r="I67" s="55">
        <v>448.5</v>
      </c>
      <c r="J67" s="55">
        <v>12</v>
      </c>
      <c r="K67" s="29">
        <v>22.88</v>
      </c>
      <c r="L67" s="26">
        <f>H67+K67-I67</f>
        <v>22.87999999999994</v>
      </c>
    </row>
    <row r="68" spans="1:12" ht="12.75" customHeight="1">
      <c r="A68" s="59" t="s">
        <v>88</v>
      </c>
      <c r="B68" s="60" t="s">
        <v>20</v>
      </c>
      <c r="C68" s="60">
        <v>966216104</v>
      </c>
      <c r="D68" s="57" t="s">
        <v>85</v>
      </c>
      <c r="E68" s="56" t="s">
        <v>10</v>
      </c>
      <c r="F68" s="16">
        <v>500</v>
      </c>
      <c r="G68" s="16">
        <v>500</v>
      </c>
      <c r="H68" s="21">
        <f>G68*1.15</f>
        <v>575</v>
      </c>
      <c r="I68" s="55">
        <v>575</v>
      </c>
      <c r="J68" s="55">
        <v>10</v>
      </c>
      <c r="K68" s="29">
        <v>10.4</v>
      </c>
      <c r="L68" s="26">
        <f>H68+K68-I68</f>
        <v>10.399999999999977</v>
      </c>
    </row>
    <row r="69" spans="1:12" ht="12.75" customHeight="1">
      <c r="A69" s="59" t="s">
        <v>49</v>
      </c>
      <c r="B69" s="60" t="s">
        <v>58</v>
      </c>
      <c r="C69" s="60">
        <v>966217462</v>
      </c>
      <c r="D69" s="57" t="s">
        <v>14</v>
      </c>
      <c r="E69" s="56" t="s">
        <v>10</v>
      </c>
      <c r="F69" s="16">
        <v>750</v>
      </c>
      <c r="G69" s="16">
        <v>750</v>
      </c>
      <c r="H69" s="21">
        <f>G69*1.15</f>
        <v>862.4999999999999</v>
      </c>
      <c r="I69" s="55">
        <v>862.5</v>
      </c>
      <c r="J69" s="55">
        <v>12</v>
      </c>
      <c r="K69" s="29">
        <v>12.48</v>
      </c>
      <c r="L69" s="26">
        <f>H69+K69-I69</f>
        <v>12.479999999999905</v>
      </c>
    </row>
    <row r="70" spans="1:12" ht="12.75" customHeight="1">
      <c r="A70" s="59" t="s">
        <v>89</v>
      </c>
      <c r="B70" s="60" t="s">
        <v>40</v>
      </c>
      <c r="C70" s="60">
        <v>966209903</v>
      </c>
      <c r="D70" s="57" t="s">
        <v>18</v>
      </c>
      <c r="E70" s="56" t="s">
        <v>10</v>
      </c>
      <c r="F70" s="16">
        <v>1000</v>
      </c>
      <c r="G70" s="16">
        <v>1000</v>
      </c>
      <c r="H70" s="21">
        <f>G70*1.15</f>
        <v>1150</v>
      </c>
      <c r="I70" s="55">
        <v>1150</v>
      </c>
      <c r="J70" s="55">
        <v>30</v>
      </c>
      <c r="K70" s="29">
        <v>31.2</v>
      </c>
      <c r="L70" s="26">
        <f>H70+K70-I70</f>
        <v>31.200000000000045</v>
      </c>
    </row>
    <row r="71" spans="1:12" ht="12.75" customHeight="1">
      <c r="A71" s="59" t="s">
        <v>13</v>
      </c>
      <c r="B71" s="60" t="s">
        <v>94</v>
      </c>
      <c r="C71" s="60">
        <v>961775925</v>
      </c>
      <c r="D71" s="67" t="s">
        <v>31</v>
      </c>
      <c r="E71" s="56" t="s">
        <v>10</v>
      </c>
      <c r="F71" s="68">
        <v>1350</v>
      </c>
      <c r="G71" s="16"/>
      <c r="H71" s="21"/>
      <c r="I71" s="55"/>
      <c r="J71" s="55">
        <v>17</v>
      </c>
      <c r="K71" s="29"/>
      <c r="L71" s="26"/>
    </row>
    <row r="72" spans="1:12" ht="12.75" customHeight="1">
      <c r="A72" s="59" t="s">
        <v>13</v>
      </c>
      <c r="B72" s="60" t="s">
        <v>90</v>
      </c>
      <c r="C72" s="60">
        <v>965908036</v>
      </c>
      <c r="D72" s="57"/>
      <c r="E72" s="56" t="s">
        <v>10</v>
      </c>
      <c r="F72" s="16">
        <v>180</v>
      </c>
      <c r="G72" s="16"/>
      <c r="H72" s="21"/>
      <c r="I72" s="55"/>
      <c r="J72" s="55">
        <v>4</v>
      </c>
      <c r="K72" s="29"/>
      <c r="L72" s="26"/>
    </row>
    <row r="73" spans="1:12" ht="12.75" customHeight="1">
      <c r="A73" s="59" t="s">
        <v>13</v>
      </c>
      <c r="B73" s="60" t="s">
        <v>84</v>
      </c>
      <c r="C73" s="60">
        <v>966215589</v>
      </c>
      <c r="D73" s="57" t="s">
        <v>85</v>
      </c>
      <c r="E73" s="56" t="s">
        <v>10</v>
      </c>
      <c r="F73" s="16">
        <v>250</v>
      </c>
      <c r="G73" s="16"/>
      <c r="H73" s="21"/>
      <c r="I73" s="55"/>
      <c r="J73" s="55">
        <v>10</v>
      </c>
      <c r="K73" s="29"/>
      <c r="L73" s="26"/>
    </row>
    <row r="74" spans="1:12" ht="12.75" customHeight="1">
      <c r="A74" s="59" t="s">
        <v>13</v>
      </c>
      <c r="B74" s="60" t="s">
        <v>92</v>
      </c>
      <c r="C74" s="60">
        <v>966185081</v>
      </c>
      <c r="D74" s="57" t="s">
        <v>91</v>
      </c>
      <c r="E74" s="56" t="s">
        <v>10</v>
      </c>
      <c r="F74" s="16">
        <v>240</v>
      </c>
      <c r="G74" s="16"/>
      <c r="H74" s="21"/>
      <c r="I74" s="55"/>
      <c r="J74" s="55">
        <v>10</v>
      </c>
      <c r="K74" s="29"/>
      <c r="L74" s="26"/>
    </row>
    <row r="75" spans="1:12" ht="12.75" customHeight="1">
      <c r="A75" s="59" t="s">
        <v>13</v>
      </c>
      <c r="B75" s="60" t="s">
        <v>96</v>
      </c>
      <c r="C75" s="60">
        <v>966088918</v>
      </c>
      <c r="D75" s="57"/>
      <c r="E75" s="56" t="s">
        <v>25</v>
      </c>
      <c r="F75" s="16">
        <v>90</v>
      </c>
      <c r="G75" s="16"/>
      <c r="H75" s="21"/>
      <c r="I75" s="55"/>
      <c r="J75" s="55">
        <v>2</v>
      </c>
      <c r="K75" s="29"/>
      <c r="L75" s="26"/>
    </row>
    <row r="76" spans="1:12" ht="12.75" customHeight="1">
      <c r="A76" s="59" t="s">
        <v>13</v>
      </c>
      <c r="B76" s="60" t="s">
        <v>93</v>
      </c>
      <c r="C76" s="60">
        <v>965887623</v>
      </c>
      <c r="D76" s="11"/>
      <c r="E76" s="56" t="s">
        <v>10</v>
      </c>
      <c r="F76" s="16">
        <v>140</v>
      </c>
      <c r="G76" s="16">
        <v>2250</v>
      </c>
      <c r="H76" s="21">
        <f>G76*1.15</f>
        <v>2587.5</v>
      </c>
      <c r="I76" s="55"/>
      <c r="J76" s="55">
        <v>1</v>
      </c>
      <c r="K76" s="29">
        <v>45.76</v>
      </c>
      <c r="L76" s="26"/>
    </row>
    <row r="77" spans="1:12" ht="12.75" customHeight="1">
      <c r="A77" s="59"/>
      <c r="B77" s="60"/>
      <c r="C77" s="65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3"/>
      <c r="C85" s="63"/>
      <c r="D85" s="63"/>
      <c r="E85" s="63"/>
      <c r="F85" s="11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6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6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6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6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6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64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64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64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64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64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64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3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11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11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11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11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63"/>
      <c r="E157" s="56"/>
      <c r="F157" s="16"/>
      <c r="G157" s="16"/>
      <c r="H157" s="21"/>
      <c r="I157" s="53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0"/>
      <c r="C159" s="60"/>
      <c r="D159" s="63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63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11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11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11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11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11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11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11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11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53"/>
      <c r="J176" s="55"/>
      <c r="K176" s="29"/>
      <c r="L176" s="26"/>
    </row>
    <row r="177" spans="1:12" ht="12.75" customHeight="1">
      <c r="A177" s="59"/>
      <c r="B177" s="60"/>
      <c r="C177" s="60"/>
      <c r="D177" s="58"/>
      <c r="E177" s="56"/>
      <c r="F177" s="16"/>
      <c r="G177" s="16"/>
      <c r="H177" s="21"/>
      <c r="I177" s="53"/>
      <c r="J177" s="55"/>
      <c r="K177" s="29"/>
      <c r="L177" s="26"/>
    </row>
    <row r="178" spans="1:12" ht="12.75" customHeight="1">
      <c r="A178" s="59"/>
      <c r="B178" s="60"/>
      <c r="C178" s="60"/>
      <c r="D178" s="60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53"/>
      <c r="J179" s="53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11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11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53"/>
      <c r="J182" s="53"/>
      <c r="K182" s="29"/>
      <c r="L182" s="26"/>
    </row>
    <row r="183" spans="1:12" ht="12.75" customHeight="1">
      <c r="A183" s="34"/>
      <c r="B183" s="60"/>
      <c r="C183" s="60"/>
      <c r="D183" s="57"/>
      <c r="E183" s="56"/>
      <c r="F183" s="16"/>
      <c r="G183" s="16"/>
      <c r="H183" s="21"/>
      <c r="I183" s="53"/>
      <c r="J183" s="53"/>
      <c r="K183" s="29"/>
      <c r="L183" s="26"/>
    </row>
    <row r="184" spans="1:12" ht="12.75" customHeight="1">
      <c r="A184" s="44"/>
      <c r="B184" s="60"/>
      <c r="C184" s="60"/>
      <c r="D184" s="25"/>
      <c r="E184" s="25"/>
      <c r="F184" s="16"/>
      <c r="G184" s="16"/>
      <c r="H184" s="21"/>
      <c r="I184" s="11"/>
      <c r="J184" s="11"/>
      <c r="K184" s="29"/>
      <c r="L184" s="26"/>
    </row>
    <row r="185" spans="1:12" ht="12.75" customHeight="1">
      <c r="A185" s="44"/>
      <c r="B185" s="60"/>
      <c r="C185" s="60"/>
      <c r="D185" s="25"/>
      <c r="E185" s="25"/>
      <c r="F185" s="16"/>
      <c r="G185" s="16"/>
      <c r="H185" s="21"/>
      <c r="I185" s="11"/>
      <c r="J185" s="11"/>
      <c r="K185" s="29"/>
      <c r="L185" s="26"/>
    </row>
    <row r="186" spans="1:12" ht="12.75" customHeight="1">
      <c r="A186" s="44"/>
      <c r="B186" s="60"/>
      <c r="C186" s="60"/>
      <c r="D186" s="25"/>
      <c r="E186" s="25"/>
      <c r="F186" s="16"/>
      <c r="G186" s="16"/>
      <c r="H186" s="21"/>
      <c r="I186" s="53"/>
      <c r="J186" s="53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11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11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53"/>
      <c r="J189" s="53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11"/>
      <c r="J190" s="11"/>
      <c r="K190" s="29"/>
      <c r="L190" s="26"/>
    </row>
    <row r="191" spans="1:12" ht="12.75" customHeight="1">
      <c r="A191" s="44"/>
      <c r="B191" s="60"/>
      <c r="C191" s="60"/>
      <c r="D191" s="25"/>
      <c r="E191" s="25"/>
      <c r="F191" s="16"/>
      <c r="G191" s="16"/>
      <c r="H191" s="21"/>
      <c r="I191" s="53"/>
      <c r="J191" s="53"/>
      <c r="K191" s="29"/>
      <c r="L191" s="26"/>
    </row>
    <row r="192" spans="1:12" ht="12.75" customHeight="1">
      <c r="A192" s="44"/>
      <c r="B192" s="23"/>
      <c r="C192" s="60"/>
      <c r="D192" s="25"/>
      <c r="E192" s="25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44"/>
      <c r="B193" s="23"/>
      <c r="C193" s="60"/>
      <c r="D193" s="25"/>
      <c r="E193" s="25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44"/>
      <c r="B194" s="23"/>
      <c r="C194" s="25"/>
      <c r="D194" s="25"/>
      <c r="E194" s="25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44"/>
      <c r="B195" s="23"/>
      <c r="C195" s="25"/>
      <c r="D195" s="25"/>
      <c r="E195" s="25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44"/>
      <c r="B196" s="23"/>
      <c r="C196" s="25"/>
      <c r="D196" s="25"/>
      <c r="E196" s="25"/>
      <c r="F196" s="16"/>
      <c r="G196" s="16"/>
      <c r="H196" s="21"/>
      <c r="I196" s="11"/>
      <c r="J196" s="11"/>
      <c r="K196" s="29"/>
      <c r="L196" s="26"/>
    </row>
    <row r="197" spans="1:12" ht="12.75" customHeight="1">
      <c r="A197" s="44"/>
      <c r="B197" s="50"/>
      <c r="C197" s="25"/>
      <c r="D197" s="25"/>
      <c r="E197" s="25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44"/>
      <c r="B198" s="23"/>
      <c r="C198" s="25"/>
      <c r="D198" s="25"/>
      <c r="E198" s="25"/>
      <c r="F198" s="16"/>
      <c r="G198" s="16"/>
      <c r="H198" s="21"/>
      <c r="I198" s="53"/>
      <c r="J198" s="53"/>
      <c r="K198" s="29"/>
      <c r="L198" s="26"/>
    </row>
    <row r="199" spans="1:12" ht="12.75" customHeight="1">
      <c r="A199" s="44"/>
      <c r="B199" s="23"/>
      <c r="C199" s="25"/>
      <c r="D199" s="25"/>
      <c r="E199" s="25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44"/>
      <c r="B200" s="23"/>
      <c r="C200" s="25"/>
      <c r="D200" s="25"/>
      <c r="E200" s="25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44"/>
      <c r="B201" s="23"/>
      <c r="C201" s="25"/>
      <c r="D201" s="25"/>
      <c r="E201" s="25"/>
      <c r="F201" s="16"/>
      <c r="G201" s="16"/>
      <c r="H201" s="21"/>
      <c r="I201" s="11"/>
      <c r="J201" s="11"/>
      <c r="K201" s="29"/>
      <c r="L201" s="26"/>
    </row>
    <row r="202" spans="1:12" ht="12.75" customHeight="1">
      <c r="A202" s="44"/>
      <c r="B202" s="23"/>
      <c r="C202" s="25"/>
      <c r="D202" s="25"/>
      <c r="E202" s="25"/>
      <c r="F202" s="16"/>
      <c r="G202" s="16"/>
      <c r="H202" s="21"/>
      <c r="I202" s="53"/>
      <c r="J202" s="53"/>
      <c r="K202" s="29"/>
      <c r="L202" s="26"/>
    </row>
    <row r="203" spans="1:12" ht="12.75" customHeight="1">
      <c r="A203" s="44"/>
      <c r="B203" s="23"/>
      <c r="C203" s="25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4"/>
      <c r="B204" s="23"/>
      <c r="C204" s="25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6"/>
      <c r="B205" s="23"/>
      <c r="C205" s="25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4"/>
      <c r="B206" s="23"/>
      <c r="C206" s="34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44"/>
      <c r="B208" s="50"/>
      <c r="C208" s="34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51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50"/>
      <c r="C210" s="25"/>
      <c r="D210" s="25"/>
      <c r="E210" s="25"/>
      <c r="F210" s="16"/>
      <c r="G210" s="16"/>
      <c r="H210" s="21"/>
      <c r="I210" s="11"/>
      <c r="J210" s="11"/>
      <c r="K210" s="29"/>
      <c r="L210" s="26"/>
    </row>
    <row r="211" spans="1:12" ht="12.75" customHeight="1">
      <c r="A211" s="44"/>
      <c r="B211" s="23"/>
      <c r="C211" s="34"/>
      <c r="D211" s="25"/>
      <c r="E211" s="25"/>
      <c r="F211" s="16"/>
      <c r="G211" s="16"/>
      <c r="H211" s="21"/>
      <c r="I211" s="16"/>
      <c r="J211" s="16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50"/>
      <c r="C215" s="25"/>
      <c r="D215" s="25"/>
      <c r="E215" s="25"/>
      <c r="F215" s="16"/>
      <c r="G215" s="16"/>
      <c r="H215" s="21"/>
      <c r="I215" s="11"/>
      <c r="J215" s="11"/>
      <c r="K215" s="29"/>
      <c r="L215" s="26"/>
    </row>
    <row r="216" spans="1:12" ht="12.75" customHeight="1">
      <c r="A216" s="44"/>
      <c r="B216" s="37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23"/>
      <c r="C223" s="25"/>
      <c r="D223" s="25"/>
      <c r="E223" s="25"/>
      <c r="F223" s="16"/>
      <c r="G223" s="16"/>
      <c r="H223" s="21"/>
      <c r="I223" s="11"/>
      <c r="J223" s="11"/>
      <c r="K223" s="29"/>
      <c r="L223" s="26"/>
    </row>
    <row r="224" spans="1:12" ht="12.75" customHeight="1">
      <c r="A224" s="47"/>
      <c r="B224" s="23"/>
      <c r="C224" s="25"/>
      <c r="D224" s="25"/>
      <c r="E224" s="25"/>
      <c r="F224" s="16"/>
      <c r="G224" s="16"/>
      <c r="H224" s="21"/>
      <c r="I224" s="53"/>
      <c r="J224" s="53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53"/>
      <c r="J226" s="53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53"/>
      <c r="J228" s="53"/>
      <c r="K228" s="29"/>
      <c r="L228" s="26"/>
    </row>
    <row r="229" spans="1:12" ht="12.75" customHeight="1">
      <c r="A229" s="25"/>
      <c r="B229" s="23"/>
      <c r="C229" s="25"/>
      <c r="D229" s="25"/>
      <c r="E229" s="25"/>
      <c r="F229" s="16"/>
      <c r="G229" s="16"/>
      <c r="H229" s="21"/>
      <c r="I229" s="11"/>
      <c r="J229" s="11"/>
      <c r="K229" s="29"/>
      <c r="L229" s="26"/>
    </row>
    <row r="230" spans="1:12" ht="12.75" customHeight="1">
      <c r="A230" s="25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53"/>
      <c r="J232" s="53"/>
      <c r="K232" s="29"/>
      <c r="L232" s="26"/>
    </row>
    <row r="233" spans="1:12" ht="12.75" customHeight="1">
      <c r="A233" s="44"/>
      <c r="B233" s="23"/>
      <c r="C233" s="34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41"/>
      <c r="J236" s="41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41"/>
      <c r="J237" s="41"/>
      <c r="K237" s="29"/>
      <c r="L237" s="26"/>
    </row>
    <row r="238" spans="1:12" ht="12.75" customHeight="1">
      <c r="A238" s="48"/>
      <c r="B238" s="23"/>
      <c r="C238" s="34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8"/>
      <c r="B239" s="23"/>
      <c r="C239" s="25"/>
      <c r="D239" s="49"/>
      <c r="E239" s="49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8"/>
      <c r="B240" s="23"/>
      <c r="C240" s="25"/>
      <c r="D240" s="25"/>
      <c r="E240" s="25"/>
      <c r="F240" s="16"/>
      <c r="G240" s="16"/>
      <c r="H240" s="21"/>
      <c r="I240" s="11"/>
      <c r="J240" s="11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52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7"/>
      <c r="B245" s="50"/>
      <c r="C245" s="25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11"/>
      <c r="J246" s="11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32"/>
      <c r="B248" s="23"/>
      <c r="C248" s="25"/>
      <c r="D248" s="25"/>
      <c r="E248" s="25"/>
      <c r="F248" s="16"/>
      <c r="G248" s="16"/>
      <c r="H248" s="21"/>
      <c r="I248" s="11"/>
      <c r="J248" s="11"/>
      <c r="K248" s="29"/>
      <c r="L248" s="26"/>
    </row>
    <row r="249" spans="1:12" ht="12.75" customHeight="1">
      <c r="A249" s="32"/>
      <c r="B249" s="23"/>
      <c r="C249" s="25"/>
      <c r="D249" s="25"/>
      <c r="E249" s="25"/>
      <c r="F249" s="16"/>
      <c r="G249" s="16"/>
      <c r="H249" s="21"/>
      <c r="I249" s="53"/>
      <c r="J249" s="53"/>
      <c r="K249" s="29"/>
      <c r="L249" s="26"/>
    </row>
    <row r="250" spans="1:12" ht="12.75" customHeight="1">
      <c r="A250" s="32"/>
      <c r="B250" s="23"/>
      <c r="C250" s="25"/>
      <c r="D250" s="25"/>
      <c r="E250" s="25"/>
      <c r="F250" s="16"/>
      <c r="G250" s="16"/>
      <c r="H250" s="21"/>
      <c r="I250" s="11"/>
      <c r="J250" s="11"/>
      <c r="K250" s="29"/>
      <c r="L250" s="26"/>
    </row>
    <row r="251" spans="1:12" ht="12.75" customHeight="1">
      <c r="A251" s="32"/>
      <c r="B251" s="23"/>
      <c r="C251" s="25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32"/>
      <c r="B252" s="52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32"/>
      <c r="B253" s="23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32"/>
      <c r="B254" s="23"/>
      <c r="C254" s="25"/>
      <c r="D254" s="25"/>
      <c r="E254" s="25"/>
      <c r="F254" s="16"/>
      <c r="G254" s="16"/>
      <c r="H254" s="21"/>
      <c r="I254" s="11"/>
      <c r="J254" s="11"/>
      <c r="K254" s="29"/>
      <c r="L254" s="26"/>
    </row>
    <row r="255" spans="1:12" ht="12.75" customHeight="1">
      <c r="A255" s="45"/>
      <c r="B255" s="23"/>
      <c r="C255" s="44"/>
      <c r="D255" s="25"/>
      <c r="E255" s="25"/>
      <c r="F255" s="16"/>
      <c r="G255" s="16"/>
      <c r="H255" s="21"/>
      <c r="I255" s="16"/>
      <c r="J255" s="16"/>
      <c r="K255" s="29"/>
      <c r="L255" s="26"/>
    </row>
    <row r="256" spans="1:12" ht="12.75" customHeight="1">
      <c r="A256" s="44"/>
      <c r="B256" s="23"/>
      <c r="C256" s="34"/>
      <c r="D256" s="25"/>
      <c r="E256" s="25"/>
      <c r="F256" s="16"/>
      <c r="G256" s="16"/>
      <c r="H256" s="21"/>
      <c r="I256" s="16"/>
      <c r="J256" s="16"/>
      <c r="K256" s="29"/>
      <c r="L256" s="26"/>
    </row>
    <row r="257" spans="1:12" ht="12.75" customHeight="1">
      <c r="A257" s="44"/>
      <c r="B257" s="23"/>
      <c r="C257" s="25"/>
      <c r="D257" s="25"/>
      <c r="E257" s="25"/>
      <c r="F257" s="16"/>
      <c r="G257" s="16"/>
      <c r="H257" s="21"/>
      <c r="I257" s="16"/>
      <c r="J257" s="16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16"/>
      <c r="J258" s="16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41"/>
      <c r="J259" s="41"/>
      <c r="K259" s="29"/>
      <c r="L259" s="26"/>
    </row>
    <row r="260" spans="1:12" ht="12.75" customHeight="1">
      <c r="A260" s="44"/>
      <c r="B260" s="23"/>
      <c r="C260" s="44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44"/>
      <c r="B261" s="23"/>
      <c r="C261" s="34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44"/>
      <c r="B262" s="36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44"/>
      <c r="B263" s="23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11"/>
      <c r="J265" s="11"/>
      <c r="K265" s="29"/>
      <c r="L265" s="26"/>
    </row>
    <row r="266" spans="1:12" ht="12.75" customHeight="1">
      <c r="A266" s="44"/>
      <c r="B266" s="32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4"/>
      <c r="B267" s="23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4"/>
      <c r="B268" s="23"/>
      <c r="C268" s="34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4"/>
      <c r="B269" s="23"/>
      <c r="C269" s="25"/>
      <c r="D269" s="25"/>
      <c r="E269" s="25"/>
      <c r="F269" s="16"/>
      <c r="G269" s="16"/>
      <c r="H269" s="21"/>
      <c r="I269" s="11"/>
      <c r="J269" s="11"/>
      <c r="K269" s="29"/>
      <c r="L269" s="26"/>
    </row>
    <row r="270" spans="1:12" ht="12.75" customHeight="1">
      <c r="A270" s="44"/>
      <c r="B270" s="32"/>
      <c r="C270" s="25"/>
      <c r="D270" s="25"/>
      <c r="E270" s="25"/>
      <c r="F270" s="16"/>
      <c r="G270" s="16"/>
      <c r="H270" s="21"/>
      <c r="I270" s="11"/>
      <c r="J270" s="11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11"/>
      <c r="J271" s="11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44"/>
      <c r="C273" s="25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23"/>
      <c r="C274" s="44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3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34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44"/>
      <c r="C277" s="34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23"/>
      <c r="C278" s="3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44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34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34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3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25"/>
      <c r="D288" s="25"/>
      <c r="E288" s="25"/>
      <c r="F288" s="16"/>
      <c r="G288" s="16"/>
      <c r="H288" s="21"/>
      <c r="I288" s="11"/>
      <c r="J288" s="11"/>
      <c r="K288" s="11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11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11"/>
      <c r="L290" s="26"/>
    </row>
    <row r="291" spans="1:12" ht="12.75" customHeight="1">
      <c r="A291" s="44"/>
      <c r="B291" s="23"/>
      <c r="C291" s="25"/>
      <c r="D291" s="25"/>
      <c r="E291" s="25"/>
      <c r="F291" s="16"/>
      <c r="G291" s="16"/>
      <c r="H291" s="21"/>
      <c r="I291" s="11"/>
      <c r="J291" s="11"/>
      <c r="K291" s="11"/>
      <c r="L291" s="26"/>
    </row>
    <row r="292" spans="1:12" ht="12.75" customHeight="1">
      <c r="A292" s="44"/>
      <c r="B292" s="23"/>
      <c r="C292" s="25"/>
      <c r="D292" s="45"/>
      <c r="E292" s="45"/>
      <c r="F292" s="16"/>
      <c r="G292" s="16"/>
      <c r="H292" s="21"/>
      <c r="I292" s="11"/>
      <c r="J292" s="11"/>
      <c r="K292" s="11"/>
      <c r="L292" s="26"/>
    </row>
    <row r="293" spans="1:12" ht="12.75" customHeight="1">
      <c r="A293" s="44"/>
      <c r="B293" s="23"/>
      <c r="C293" s="25"/>
      <c r="D293" s="25"/>
      <c r="E293" s="25"/>
      <c r="F293" s="16"/>
      <c r="G293" s="16"/>
      <c r="H293" s="21"/>
      <c r="I293" s="11"/>
      <c r="J293" s="11"/>
      <c r="K293" s="11"/>
      <c r="L293" s="26"/>
    </row>
    <row r="294" spans="1:12" ht="12.75" customHeight="1">
      <c r="A294" s="44"/>
      <c r="B294" s="44"/>
      <c r="C294" s="34"/>
      <c r="D294" s="25"/>
      <c r="E294" s="25"/>
      <c r="F294" s="16"/>
      <c r="G294" s="16"/>
      <c r="H294" s="21"/>
      <c r="I294" s="11"/>
      <c r="J294" s="11"/>
      <c r="K294" s="11"/>
      <c r="L294" s="26"/>
    </row>
    <row r="295" spans="1:12" ht="12.75" customHeight="1">
      <c r="A295" s="44"/>
      <c r="B295" s="32"/>
      <c r="C295" s="25"/>
      <c r="D295" s="25"/>
      <c r="E295" s="25"/>
      <c r="F295" s="16"/>
      <c r="G295" s="16"/>
      <c r="H295" s="21"/>
      <c r="I295" s="11"/>
      <c r="J295" s="11"/>
      <c r="K295" s="11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11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11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11"/>
      <c r="L298" s="26"/>
    </row>
    <row r="299" spans="1:12" ht="12.75" customHeight="1">
      <c r="A299" s="44"/>
      <c r="B299" s="46"/>
      <c r="C299" s="25"/>
      <c r="D299" s="25"/>
      <c r="E299" s="25"/>
      <c r="F299" s="16"/>
      <c r="G299" s="16"/>
      <c r="H299" s="21"/>
      <c r="I299" s="11"/>
      <c r="J299" s="11"/>
      <c r="K299" s="11"/>
      <c r="L299" s="26"/>
    </row>
    <row r="300" spans="1:12" ht="12.75" customHeight="1">
      <c r="A300" s="44"/>
      <c r="B300" s="23"/>
      <c r="C300" s="44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44"/>
      <c r="C306" s="34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44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44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44"/>
      <c r="C322" s="34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44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44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44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44"/>
      <c r="C338" s="44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32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32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44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41"/>
      <c r="J354" s="41"/>
      <c r="K354" s="4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44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32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34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44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44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44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4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7"/>
      <c r="B378" s="44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34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44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44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44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44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44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25"/>
      <c r="B395" s="23"/>
      <c r="C395" s="25"/>
      <c r="D395" s="25"/>
      <c r="E395" s="25"/>
      <c r="F395" s="16"/>
      <c r="G395" s="16"/>
      <c r="H395" s="21"/>
      <c r="I395" s="41"/>
      <c r="J395" s="41"/>
      <c r="K395" s="41"/>
      <c r="L395" s="26"/>
    </row>
    <row r="396" spans="1:12" ht="12.75" customHeight="1">
      <c r="A396" s="25"/>
      <c r="B396" s="23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25"/>
      <c r="B397" s="23"/>
      <c r="C397" s="25"/>
      <c r="D397" s="25"/>
      <c r="E397" s="25"/>
      <c r="F397" s="16"/>
      <c r="G397" s="16"/>
      <c r="H397" s="21"/>
      <c r="I397" s="41"/>
      <c r="J397" s="41"/>
      <c r="K397" s="41"/>
      <c r="L397" s="26"/>
    </row>
    <row r="398" spans="1:12" ht="12.75" customHeight="1">
      <c r="A398" s="25"/>
      <c r="B398" s="23"/>
      <c r="C398" s="25"/>
      <c r="D398" s="25"/>
      <c r="E398" s="25"/>
      <c r="F398" s="16"/>
      <c r="G398" s="16"/>
      <c r="H398" s="21"/>
      <c r="I398" s="41"/>
      <c r="J398" s="41"/>
      <c r="K398" s="41"/>
      <c r="L398" s="26"/>
    </row>
    <row r="399" spans="1:12" ht="12.75" customHeight="1">
      <c r="A399" s="25"/>
      <c r="B399" s="36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25"/>
      <c r="B400" s="23"/>
      <c r="C400" s="25"/>
      <c r="D400" s="25"/>
      <c r="E400" s="25"/>
      <c r="F400" s="16"/>
      <c r="G400" s="16"/>
      <c r="H400" s="21"/>
      <c r="I400" s="41"/>
      <c r="J400" s="41"/>
      <c r="K400" s="41"/>
      <c r="L400" s="26"/>
    </row>
    <row r="401" spans="1:12" ht="12.75" customHeight="1">
      <c r="A401" s="25"/>
      <c r="B401" s="23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25"/>
      <c r="B402" s="23"/>
      <c r="C402" s="25"/>
      <c r="D402" s="25"/>
      <c r="E402" s="25"/>
      <c r="F402" s="16"/>
      <c r="G402" s="16"/>
      <c r="H402" s="21"/>
      <c r="I402" s="41"/>
      <c r="J402" s="41"/>
      <c r="K402" s="41"/>
      <c r="L402" s="26"/>
    </row>
    <row r="403" spans="1:12" ht="12.75" customHeight="1">
      <c r="A403" s="25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25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25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25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25"/>
      <c r="B408" s="23"/>
      <c r="C408" s="34"/>
      <c r="D408" s="25"/>
      <c r="E408" s="25"/>
      <c r="F408" s="16"/>
      <c r="G408" s="16"/>
      <c r="H408" s="21"/>
      <c r="I408" s="41"/>
      <c r="J408" s="41"/>
      <c r="K408" s="4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36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41"/>
      <c r="J425" s="41"/>
      <c r="K425" s="4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41"/>
      <c r="J428" s="41"/>
      <c r="K428" s="4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6"/>
      <c r="J430" s="16"/>
      <c r="K430" s="16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41"/>
      <c r="J445" s="41"/>
      <c r="K445" s="4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41"/>
      <c r="J453" s="41"/>
      <c r="K453" s="4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41"/>
      <c r="J454" s="41"/>
      <c r="K454" s="4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34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41"/>
      <c r="J457" s="41"/>
      <c r="K457" s="4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39"/>
      <c r="D459" s="25"/>
      <c r="E459" s="25"/>
      <c r="F459" s="16"/>
      <c r="G459" s="16"/>
      <c r="H459" s="21"/>
      <c r="I459" s="41"/>
      <c r="J459" s="41"/>
      <c r="K459" s="4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41"/>
      <c r="J464" s="41"/>
      <c r="K464" s="4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36"/>
      <c r="C467" s="25"/>
      <c r="D467" s="25"/>
      <c r="E467" s="25"/>
      <c r="F467" s="16"/>
      <c r="G467" s="16"/>
      <c r="H467" s="21"/>
      <c r="I467" s="41"/>
      <c r="J467" s="41"/>
      <c r="K467" s="41"/>
      <c r="L467" s="26"/>
    </row>
    <row r="468" spans="1:12" ht="12.75" customHeight="1">
      <c r="A468" s="38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38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38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38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38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38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38"/>
      <c r="B474" s="23"/>
      <c r="C474" s="25"/>
      <c r="D474" s="25"/>
      <c r="E474" s="25"/>
      <c r="F474" s="16"/>
      <c r="G474" s="16"/>
      <c r="H474" s="21"/>
      <c r="I474" s="41"/>
      <c r="J474" s="41"/>
      <c r="K474" s="41"/>
      <c r="L474" s="26"/>
    </row>
    <row r="475" spans="1:12" ht="12.75" customHeight="1">
      <c r="A475" s="38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38"/>
      <c r="B476" s="4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40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38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38"/>
      <c r="B479" s="23"/>
      <c r="C479" s="25"/>
      <c r="D479" s="25"/>
      <c r="E479" s="25"/>
      <c r="F479" s="16"/>
      <c r="G479" s="16"/>
      <c r="H479" s="21"/>
      <c r="I479" s="41"/>
      <c r="J479" s="41"/>
      <c r="K479" s="41"/>
      <c r="L479" s="26"/>
    </row>
    <row r="480" spans="1:12" ht="12.75" customHeight="1">
      <c r="A480" s="38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34"/>
      <c r="B481" s="23"/>
      <c r="C481" s="25"/>
      <c r="D481" s="25"/>
      <c r="E481" s="25"/>
      <c r="F481" s="16"/>
      <c r="G481" s="16"/>
      <c r="H481" s="21"/>
      <c r="I481" s="41"/>
      <c r="J481" s="41"/>
      <c r="K481" s="41"/>
      <c r="L481" s="26"/>
    </row>
    <row r="482" spans="1:12" ht="12.75" customHeight="1">
      <c r="A482" s="34"/>
      <c r="B482" s="23"/>
      <c r="C482" s="34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4"/>
      <c r="B483" s="23"/>
      <c r="C483" s="34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34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4"/>
      <c r="B487" s="23"/>
      <c r="C487" s="25"/>
      <c r="D487" s="25"/>
      <c r="E487" s="25"/>
      <c r="F487" s="16"/>
      <c r="G487" s="16"/>
      <c r="H487" s="21"/>
      <c r="I487" s="16"/>
      <c r="J487" s="16"/>
      <c r="K487" s="16"/>
      <c r="L487" s="26"/>
    </row>
    <row r="488" spans="1:12" ht="12.75" customHeight="1">
      <c r="A488" s="34"/>
      <c r="B488" s="23"/>
      <c r="C488" s="25"/>
      <c r="D488" s="25"/>
      <c r="E488" s="25"/>
      <c r="F488" s="16"/>
      <c r="G488" s="16"/>
      <c r="H488" s="21"/>
      <c r="I488" s="41"/>
      <c r="J488" s="41"/>
      <c r="K488" s="41"/>
      <c r="L488" s="26"/>
    </row>
    <row r="489" spans="1:12" ht="12.75" customHeight="1">
      <c r="A489" s="34"/>
      <c r="B489" s="23"/>
      <c r="C489" s="34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41"/>
      <c r="J491" s="41"/>
      <c r="K491" s="41"/>
      <c r="L491" s="26"/>
    </row>
    <row r="492" spans="1:12" ht="12.75" customHeight="1">
      <c r="A492" s="38"/>
      <c r="B492" s="23"/>
      <c r="C492" s="39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4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8"/>
      <c r="B494" s="23"/>
      <c r="C494" s="25"/>
      <c r="D494" s="25"/>
      <c r="E494" s="25"/>
      <c r="F494" s="16"/>
      <c r="G494" s="16"/>
      <c r="H494" s="21"/>
      <c r="I494" s="41"/>
      <c r="J494" s="41"/>
      <c r="K494" s="41"/>
      <c r="L494" s="26"/>
    </row>
    <row r="495" spans="1:12" ht="12.75" customHeight="1">
      <c r="A495" s="32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2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25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25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25"/>
      <c r="B499" s="23"/>
      <c r="C499" s="34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25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25"/>
      <c r="B501" s="37"/>
      <c r="C501" s="25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25"/>
      <c r="B502" s="36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25"/>
      <c r="B503" s="23"/>
      <c r="C503" s="34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25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25"/>
      <c r="B505" s="23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25"/>
      <c r="B506" s="36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25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25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4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4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2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32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9"/>
    </row>
    <row r="516" spans="1:12" ht="12.75" customHeight="1">
      <c r="A516" s="32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9"/>
    </row>
    <row r="517" spans="1:12" ht="12.75" customHeight="1">
      <c r="A517" s="25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2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2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2"/>
    </row>
    <row r="520" spans="1:12" ht="12.75" customHeight="1">
      <c r="A520" s="23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9"/>
    </row>
    <row r="521" spans="1:12" ht="12.75" customHeight="1">
      <c r="A521" s="23"/>
      <c r="B521" s="23"/>
      <c r="C521" s="25"/>
      <c r="D521" s="23"/>
      <c r="E521" s="23"/>
      <c r="F521" s="16"/>
      <c r="G521" s="16"/>
      <c r="H521" s="21"/>
      <c r="I521" s="11"/>
      <c r="J521" s="11"/>
      <c r="K521" s="11"/>
      <c r="L521" s="22"/>
    </row>
    <row r="522" spans="1:12" ht="12.75" customHeight="1">
      <c r="A522" s="25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2"/>
    </row>
    <row r="523" spans="1:12" ht="12.75" customHeight="1">
      <c r="A523" s="25"/>
      <c r="B523" s="23"/>
      <c r="C523" s="25"/>
      <c r="D523" s="23"/>
      <c r="E523" s="23"/>
      <c r="F523" s="16"/>
      <c r="G523" s="16"/>
      <c r="H523" s="21"/>
      <c r="I523" s="11"/>
      <c r="J523" s="11"/>
      <c r="K523" s="11"/>
      <c r="L523" s="29"/>
    </row>
    <row r="524" spans="1:12" ht="12.75" customHeight="1">
      <c r="A524" s="25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11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11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11"/>
    </row>
    <row r="527" spans="1:12" ht="12.75" customHeight="1">
      <c r="A527" s="25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11"/>
    </row>
    <row r="528" spans="1:12" ht="12.75">
      <c r="A528" s="25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11"/>
    </row>
    <row r="529" spans="1:12" ht="12.75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11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11"/>
    </row>
    <row r="531" spans="1:12" ht="12.75" customHeight="1">
      <c r="A531" s="25"/>
      <c r="B531" s="23"/>
      <c r="C531" s="25"/>
      <c r="D531" s="23"/>
      <c r="E531" s="23"/>
      <c r="F531" s="16"/>
      <c r="G531" s="16"/>
      <c r="H531" s="21"/>
      <c r="I531" s="11"/>
      <c r="J531" s="11"/>
      <c r="K531" s="11"/>
      <c r="L531" s="11"/>
    </row>
    <row r="532" spans="1:12" ht="12.75" customHeight="1">
      <c r="A532" s="25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11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11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11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11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3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3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22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29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3"/>
      <c r="E555" s="23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3"/>
      <c r="E559" s="23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3"/>
      <c r="E561" s="23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26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5"/>
      <c r="C565" s="25"/>
      <c r="D565" s="25"/>
      <c r="E565" s="25"/>
      <c r="F565" s="16"/>
      <c r="G565" s="26"/>
      <c r="H565" s="21"/>
      <c r="I565" s="11"/>
      <c r="J565" s="11"/>
      <c r="K565" s="11"/>
      <c r="L565" s="11"/>
    </row>
    <row r="566" spans="1:12" ht="12.75" customHeight="1">
      <c r="A566" s="25"/>
      <c r="B566" s="25"/>
      <c r="C566" s="25"/>
      <c r="D566" s="25"/>
      <c r="E566" s="25"/>
      <c r="F566" s="16"/>
      <c r="G566" s="11"/>
      <c r="H566" s="21"/>
      <c r="I566" s="11"/>
      <c r="J566" s="11"/>
      <c r="K566" s="11"/>
      <c r="L566" s="11"/>
    </row>
    <row r="567" spans="1:12" ht="12.75" customHeight="1">
      <c r="A567" s="25"/>
      <c r="B567" s="25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5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5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5"/>
      <c r="C570" s="25"/>
      <c r="D570" s="25"/>
      <c r="E570" s="25"/>
      <c r="F570" s="16"/>
      <c r="G570" s="11"/>
      <c r="H570" s="21"/>
      <c r="I570" s="11"/>
      <c r="J570" s="11"/>
      <c r="K570" s="11"/>
      <c r="L570" s="22"/>
    </row>
    <row r="571" spans="1:12" ht="12.75" customHeight="1">
      <c r="A571" s="25"/>
      <c r="B571" s="25"/>
      <c r="C571" s="25"/>
      <c r="D571" s="25"/>
      <c r="E571" s="25"/>
      <c r="F571" s="16"/>
      <c r="G571" s="16"/>
      <c r="H571" s="21"/>
      <c r="I571" s="11"/>
      <c r="J571" s="11"/>
      <c r="K571" s="11"/>
      <c r="L571" s="29"/>
    </row>
    <row r="572" spans="1:12" ht="12.75" customHeight="1">
      <c r="A572" s="25"/>
      <c r="B572" s="25"/>
      <c r="C572" s="25"/>
      <c r="D572" s="25"/>
      <c r="E572" s="25"/>
      <c r="F572" s="16"/>
      <c r="G572" s="11"/>
      <c r="H572" s="21"/>
      <c r="I572" s="11"/>
      <c r="J572" s="11"/>
      <c r="K572" s="11"/>
      <c r="L572" s="11"/>
    </row>
    <row r="573" spans="1:12" ht="12.75" customHeight="1">
      <c r="A573" s="32"/>
      <c r="B573" s="25"/>
      <c r="C573" s="25"/>
      <c r="D573" s="25"/>
      <c r="E573" s="25"/>
      <c r="F573" s="16"/>
      <c r="G573" s="11"/>
      <c r="H573" s="21"/>
      <c r="I573" s="11"/>
      <c r="J573" s="11"/>
      <c r="K573" s="11"/>
      <c r="L573" s="11"/>
    </row>
    <row r="574" spans="1:12" ht="12.75" customHeight="1">
      <c r="A574" s="25"/>
      <c r="B574" s="25"/>
      <c r="C574" s="25"/>
      <c r="D574" s="25"/>
      <c r="E574" s="25"/>
      <c r="F574" s="16"/>
      <c r="G574" s="11"/>
      <c r="H574" s="21"/>
      <c r="I574" s="11"/>
      <c r="J574" s="11"/>
      <c r="K574" s="11"/>
      <c r="L574" s="11"/>
    </row>
    <row r="575" spans="1:12" ht="12.75" customHeight="1">
      <c r="A575" s="25"/>
      <c r="B575" s="25"/>
      <c r="C575" s="25"/>
      <c r="D575" s="25"/>
      <c r="E575" s="25"/>
      <c r="F575" s="16"/>
      <c r="G575" s="11"/>
      <c r="H575" s="21"/>
      <c r="I575" s="11"/>
      <c r="J575" s="11"/>
      <c r="K575" s="11"/>
      <c r="L575" s="11"/>
    </row>
    <row r="576" spans="1:12" ht="12.75" customHeight="1">
      <c r="A576" s="25"/>
      <c r="B576" s="25"/>
      <c r="C576" s="25"/>
      <c r="D576" s="30"/>
      <c r="E576" s="30"/>
      <c r="F576" s="16"/>
      <c r="G576" s="11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D577" s="30"/>
      <c r="E577" s="30"/>
      <c r="F577" s="16"/>
      <c r="G577" s="11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F578" s="31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1"/>
      <c r="H579" s="21"/>
      <c r="I579" s="11"/>
      <c r="J579" s="11"/>
      <c r="K579" s="11"/>
      <c r="L579" s="22"/>
    </row>
    <row r="580" spans="1:12" ht="12.75" customHeight="1">
      <c r="A580" s="18"/>
      <c r="B580" s="25"/>
      <c r="C580" s="24"/>
      <c r="D580" s="25"/>
      <c r="E580" s="25"/>
      <c r="F580" s="16"/>
      <c r="G580" s="11"/>
      <c r="H580" s="21"/>
      <c r="I580" s="11"/>
      <c r="J580" s="11"/>
      <c r="K580" s="11"/>
      <c r="L580" s="22"/>
    </row>
    <row r="581" spans="1:12" ht="12.75" customHeight="1">
      <c r="A581" s="13"/>
      <c r="B581" s="25"/>
      <c r="C581" s="25"/>
      <c r="D581" s="25"/>
      <c r="E581" s="25"/>
      <c r="F581" s="16"/>
      <c r="G581" s="11"/>
      <c r="H581" s="21"/>
      <c r="I581" s="11"/>
      <c r="J581" s="11"/>
      <c r="K581" s="11"/>
      <c r="L581" s="22"/>
    </row>
    <row r="582" spans="1:12" ht="12.75" customHeight="1">
      <c r="A582" s="13"/>
      <c r="B582" s="25"/>
      <c r="C582" s="25"/>
      <c r="D582" s="25"/>
      <c r="E582" s="25"/>
      <c r="F582" s="16"/>
      <c r="G582" s="16"/>
      <c r="H582" s="21"/>
      <c r="I582" s="11"/>
      <c r="J582" s="11"/>
      <c r="K582" s="11"/>
      <c r="L582" s="29"/>
    </row>
    <row r="583" spans="1:12" ht="12.75" customHeight="1">
      <c r="A583" s="13"/>
      <c r="B583" s="25"/>
      <c r="C583" s="25"/>
      <c r="D583" s="25"/>
      <c r="E583" s="25"/>
      <c r="F583" s="16"/>
      <c r="G583" s="11"/>
      <c r="H583" s="21"/>
      <c r="I583" s="11"/>
      <c r="J583" s="11"/>
      <c r="K583" s="11"/>
      <c r="L583" s="11"/>
    </row>
    <row r="584" spans="1:12" ht="12.75" customHeight="1">
      <c r="A584" s="13"/>
      <c r="B584" s="25"/>
      <c r="C584" s="25"/>
      <c r="D584" s="25"/>
      <c r="E584" s="25"/>
      <c r="F584" s="16"/>
      <c r="G584" s="16"/>
      <c r="H584" s="21"/>
      <c r="I584" s="11"/>
      <c r="J584" s="11"/>
      <c r="K584" s="11"/>
      <c r="L584" s="11"/>
    </row>
    <row r="585" spans="1:12" ht="12.75" customHeight="1">
      <c r="A585" s="13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13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18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29"/>
    </row>
    <row r="588" spans="1:12" ht="12.75" customHeight="1">
      <c r="A588" s="18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13"/>
      <c r="B589" s="25"/>
      <c r="C589" s="25"/>
      <c r="D589" s="25"/>
      <c r="E589" s="25"/>
      <c r="F589" s="16"/>
      <c r="G589" s="16"/>
      <c r="H589" s="21"/>
      <c r="I589" s="11"/>
      <c r="J589" s="11"/>
      <c r="K589" s="11"/>
      <c r="L589" s="11"/>
    </row>
    <row r="590" spans="1:12" ht="12.75" customHeight="1">
      <c r="A590" s="13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22"/>
    </row>
    <row r="591" spans="1:12" ht="12.75" customHeight="1">
      <c r="A591" s="13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3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29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11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8"/>
      <c r="I596" s="11"/>
      <c r="J596" s="11"/>
      <c r="K596" s="11"/>
      <c r="L596" s="11"/>
    </row>
    <row r="597" spans="1:12" ht="12.75" customHeight="1">
      <c r="A597" s="16"/>
      <c r="B597" s="25"/>
      <c r="C597" s="25"/>
      <c r="D597" s="25"/>
      <c r="E597" s="25"/>
      <c r="F597" s="16"/>
      <c r="G597" s="16"/>
      <c r="H597" s="21"/>
      <c r="I597" s="11"/>
      <c r="J597" s="11"/>
      <c r="K597" s="11"/>
      <c r="L597" s="11"/>
    </row>
    <row r="598" spans="1:12" ht="12.75" customHeight="1">
      <c r="A598" s="27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11"/>
    </row>
    <row r="602" spans="1:12" ht="12.75" customHeight="1">
      <c r="A602" s="18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22"/>
    </row>
    <row r="603" spans="1:12" ht="12.75" customHeight="1">
      <c r="A603" s="18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22"/>
    </row>
    <row r="604" spans="1:12" ht="12.75" customHeight="1">
      <c r="A604" s="18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22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2"/>
    </row>
    <row r="606" spans="1:12" ht="12.75" customHeight="1">
      <c r="A606" s="18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9"/>
    </row>
    <row r="607" spans="1:12" ht="12.75" customHeight="1">
      <c r="A607" s="18"/>
      <c r="B607" s="25"/>
      <c r="C607" s="25"/>
      <c r="D607" s="25"/>
      <c r="E607" s="25"/>
      <c r="F607" s="16"/>
      <c r="G607" s="11"/>
      <c r="H607" s="21"/>
      <c r="I607" s="11"/>
      <c r="J607" s="11"/>
      <c r="K607" s="11"/>
      <c r="L607" s="11"/>
    </row>
    <row r="608" spans="1:12" ht="12.75" customHeight="1">
      <c r="A608" s="18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11"/>
    </row>
    <row r="609" spans="1:12" ht="12.75" customHeight="1">
      <c r="A609" s="13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26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26"/>
    </row>
    <row r="611" spans="1:12" ht="12.75" customHeight="1">
      <c r="A611" s="13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5"/>
      <c r="B612" s="25"/>
      <c r="C612" s="24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27"/>
      <c r="B613" s="25"/>
      <c r="C613" s="25"/>
      <c r="D613" s="25"/>
      <c r="E613" s="25"/>
      <c r="F613" s="16"/>
      <c r="G613" s="11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11"/>
    </row>
    <row r="615" spans="1:12" ht="12.75" customHeight="1">
      <c r="A615" s="13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13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6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6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6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2"/>
    </row>
    <row r="620" spans="1:12" ht="12.75" customHeight="1">
      <c r="A620" s="16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9"/>
    </row>
    <row r="621" spans="1:13" ht="12.75" customHeight="1">
      <c r="A621" s="16"/>
      <c r="B621" s="25"/>
      <c r="C621" s="24"/>
      <c r="D621" s="25"/>
      <c r="E621" s="25"/>
      <c r="F621" s="16"/>
      <c r="G621" s="16"/>
      <c r="H621" s="21"/>
      <c r="I621" s="11"/>
      <c r="J621" s="11"/>
      <c r="K621" s="11"/>
      <c r="L621" s="11"/>
      <c r="M621" s="6"/>
    </row>
    <row r="622" spans="1:13" ht="12.75" customHeight="1">
      <c r="A622" s="16"/>
      <c r="B622" s="25"/>
      <c r="C622" s="25"/>
      <c r="D622" s="25"/>
      <c r="E622" s="25"/>
      <c r="F622" s="16"/>
      <c r="G622" s="11"/>
      <c r="H622" s="21"/>
      <c r="I622" s="11"/>
      <c r="J622" s="11"/>
      <c r="K622" s="11"/>
      <c r="L622" s="11"/>
      <c r="M622" s="6"/>
    </row>
    <row r="623" spans="1:13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  <c r="M623" s="6"/>
    </row>
    <row r="624" spans="1:13" ht="12.75" customHeight="1">
      <c r="A624" s="25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  <c r="M624" s="6"/>
    </row>
    <row r="625" spans="1:13" ht="12.75" customHeight="1">
      <c r="A625" s="25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  <c r="M625" s="6"/>
    </row>
    <row r="626" spans="1:13" ht="12.75" customHeight="1">
      <c r="A626" s="25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11"/>
      <c r="M626" s="6"/>
    </row>
    <row r="627" spans="1:13" ht="12.75" customHeight="1">
      <c r="A627" s="13"/>
      <c r="B627" s="25"/>
      <c r="C627" s="25"/>
      <c r="D627" s="25"/>
      <c r="E627" s="25"/>
      <c r="F627" s="16"/>
      <c r="G627" s="11"/>
      <c r="H627" s="21"/>
      <c r="I627" s="11"/>
      <c r="J627" s="11"/>
      <c r="K627" s="11"/>
      <c r="L627" s="22"/>
      <c r="M627" s="6"/>
    </row>
    <row r="628" spans="1:13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9"/>
      <c r="M628" s="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3"/>
      <c r="B630" s="25"/>
      <c r="C630" s="25"/>
      <c r="D630" s="25"/>
      <c r="E630" s="25"/>
      <c r="F630" s="16"/>
      <c r="G630" s="11"/>
      <c r="H630" s="21"/>
      <c r="I630" s="11"/>
      <c r="J630" s="11"/>
      <c r="K630" s="11"/>
      <c r="L630" s="11"/>
    </row>
    <row r="631" spans="1:12" ht="12.75" customHeight="1">
      <c r="A631" s="15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6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1"/>
      <c r="H633" s="21"/>
      <c r="I633" s="11"/>
      <c r="J633" s="11"/>
      <c r="K633" s="11"/>
      <c r="L633" s="11"/>
    </row>
    <row r="634" spans="1:12" ht="12.75" customHeight="1">
      <c r="A634" s="15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11"/>
    </row>
    <row r="635" spans="1:12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</row>
    <row r="636" spans="1:12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</row>
    <row r="637" spans="1:12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</row>
    <row r="638" spans="1:12" ht="12.75" customHeight="1">
      <c r="A638" s="13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</row>
    <row r="639" spans="1:12" ht="12.75" customHeight="1">
      <c r="A639" s="13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</row>
    <row r="640" spans="1:12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26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</row>
    <row r="644" spans="1:12" ht="12.75" customHeight="1">
      <c r="A644" s="13"/>
      <c r="B644" s="25"/>
      <c r="C644" s="25"/>
      <c r="D644" s="25"/>
      <c r="E644" s="25"/>
      <c r="F644" s="16"/>
      <c r="G644" s="11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6"/>
      <c r="H645" s="21"/>
      <c r="I645" s="11"/>
      <c r="J645" s="11"/>
      <c r="K645" s="11"/>
      <c r="L645" s="11"/>
    </row>
    <row r="646" spans="1:12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22"/>
    </row>
    <row r="647" spans="1:12" ht="12.75" customHeight="1">
      <c r="A647" s="13"/>
      <c r="B647" s="25"/>
      <c r="C647" s="25"/>
      <c r="D647" s="25"/>
      <c r="E647" s="25"/>
      <c r="F647" s="16"/>
      <c r="G647" s="11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22"/>
    </row>
    <row r="649" spans="1:12" ht="12.75" customHeight="1">
      <c r="A649" s="13"/>
      <c r="B649" s="25"/>
      <c r="C649" s="24"/>
      <c r="D649" s="25"/>
      <c r="E649" s="25"/>
      <c r="F649" s="16"/>
      <c r="G649" s="11"/>
      <c r="H649" s="21"/>
      <c r="I649" s="11"/>
      <c r="J649" s="11"/>
      <c r="K649" s="11"/>
      <c r="L649" s="22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29"/>
    </row>
    <row r="653" spans="1:12" ht="12.75" customHeight="1">
      <c r="A653" s="27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5"/>
      <c r="B654" s="25"/>
      <c r="C654" s="25"/>
      <c r="D654" s="25"/>
      <c r="E654" s="25"/>
      <c r="F654" s="16"/>
      <c r="G654" s="11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1"/>
      <c r="H655" s="21"/>
      <c r="I655" s="11"/>
      <c r="J655" s="11"/>
      <c r="K655" s="11"/>
      <c r="L655" s="22"/>
    </row>
    <row r="656" spans="1:12" ht="12.75" customHeight="1">
      <c r="A656" s="16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6"/>
      <c r="B657" s="25"/>
      <c r="C657" s="25"/>
      <c r="D657" s="25"/>
      <c r="E657" s="25"/>
      <c r="F657" s="16"/>
      <c r="G657" s="11"/>
      <c r="H657" s="21"/>
      <c r="I657" s="11"/>
      <c r="J657" s="11"/>
      <c r="K657" s="11"/>
      <c r="L657" s="22"/>
    </row>
    <row r="658" spans="1:12" ht="12.75" customHeight="1">
      <c r="A658" s="16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22"/>
    </row>
    <row r="659" spans="1:12" ht="12.75" customHeight="1">
      <c r="A659" s="17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7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7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11"/>
    </row>
    <row r="662" spans="1:12" ht="12.75" customHeight="1">
      <c r="A662" s="17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7"/>
      <c r="B663" s="25"/>
      <c r="C663" s="24"/>
      <c r="D663" s="25"/>
      <c r="E663" s="25"/>
      <c r="F663" s="16"/>
      <c r="G663" s="11"/>
      <c r="H663" s="21"/>
      <c r="I663" s="11"/>
      <c r="J663" s="11"/>
      <c r="K663" s="11"/>
      <c r="L663" s="11"/>
    </row>
    <row r="664" spans="1:12" ht="12.75" customHeight="1">
      <c r="A664" s="17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11"/>
    </row>
    <row r="665" spans="1:12" ht="12.75" customHeight="1">
      <c r="A665" s="17"/>
      <c r="B665" s="23"/>
      <c r="C665" s="23"/>
      <c r="D665" s="14"/>
      <c r="E665" s="14"/>
      <c r="F665" s="16"/>
      <c r="G665" s="16"/>
      <c r="H665" s="21"/>
      <c r="I665" s="11"/>
      <c r="J665" s="11"/>
      <c r="K665" s="11"/>
      <c r="L665" s="22"/>
    </row>
    <row r="666" spans="1:12" ht="12.75" customHeight="1">
      <c r="A666" s="17"/>
      <c r="B666" s="23"/>
      <c r="C666" s="23"/>
      <c r="D666" s="14"/>
      <c r="E666" s="14"/>
      <c r="F666" s="11"/>
      <c r="G666" s="11"/>
      <c r="H666" s="21"/>
      <c r="I666" s="11"/>
      <c r="J666" s="11"/>
      <c r="K666" s="11"/>
      <c r="L666" s="11"/>
    </row>
    <row r="667" spans="1:12" ht="12.75" customHeight="1">
      <c r="A667" s="17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 customHeight="1">
      <c r="A668" s="17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11"/>
    </row>
    <row r="671" spans="1:12" ht="12.75" customHeight="1">
      <c r="A671" s="18"/>
      <c r="B671" s="23"/>
      <c r="C671" s="23"/>
      <c r="D671" s="14"/>
      <c r="E671" s="14"/>
      <c r="F671" s="11"/>
      <c r="G671" s="11"/>
      <c r="H671" s="21"/>
      <c r="I671" s="11"/>
      <c r="J671" s="11"/>
      <c r="K671" s="11"/>
      <c r="L671" s="22"/>
    </row>
    <row r="672" spans="1:12" ht="12.75" customHeight="1">
      <c r="A672" s="27"/>
      <c r="B672" s="23"/>
      <c r="C672" s="23"/>
      <c r="D672" s="14"/>
      <c r="E672" s="14"/>
      <c r="F672" s="11"/>
      <c r="G672" s="11"/>
      <c r="H672" s="21"/>
      <c r="I672" s="11"/>
      <c r="J672" s="11"/>
      <c r="K672" s="11"/>
      <c r="L672" s="11"/>
    </row>
    <row r="673" spans="1:12" ht="12.75" customHeight="1">
      <c r="A673" s="15"/>
      <c r="B673" s="23"/>
      <c r="C673" s="23"/>
      <c r="D673" s="14"/>
      <c r="E673" s="14"/>
      <c r="F673" s="11"/>
      <c r="G673" s="11"/>
      <c r="H673" s="21"/>
      <c r="I673" s="11"/>
      <c r="J673" s="11"/>
      <c r="K673" s="11"/>
      <c r="L673" s="22"/>
    </row>
    <row r="674" spans="1:12" ht="12.75" customHeight="1">
      <c r="A674" s="15"/>
      <c r="B674" s="23"/>
      <c r="C674" s="23"/>
      <c r="D674" s="14"/>
      <c r="E674" s="14"/>
      <c r="F674" s="11"/>
      <c r="G674" s="11"/>
      <c r="H674" s="21"/>
      <c r="I674" s="11"/>
      <c r="J674" s="11"/>
      <c r="K674" s="11"/>
      <c r="L674" s="11"/>
    </row>
    <row r="675" spans="1:12" ht="12.75" customHeight="1">
      <c r="A675" s="15"/>
      <c r="B675" s="23"/>
      <c r="C675" s="23"/>
      <c r="D675" s="14"/>
      <c r="E675" s="14"/>
      <c r="F675" s="11"/>
      <c r="G675" s="11"/>
      <c r="H675" s="21"/>
      <c r="I675" s="11"/>
      <c r="J675" s="11"/>
      <c r="K675" s="11"/>
      <c r="L675" s="22"/>
    </row>
    <row r="676" spans="1:13" ht="12.75" customHeight="1">
      <c r="A676" s="13"/>
      <c r="B676" s="23"/>
      <c r="C676" s="23"/>
      <c r="D676" s="14"/>
      <c r="E676" s="14"/>
      <c r="F676" s="11"/>
      <c r="G676" s="11"/>
      <c r="H676" s="21"/>
      <c r="I676" s="11"/>
      <c r="J676" s="11"/>
      <c r="K676" s="11"/>
      <c r="L676" s="11"/>
      <c r="M676" s="6"/>
    </row>
    <row r="677" spans="1:13" ht="12.75" customHeight="1">
      <c r="A677" s="13"/>
      <c r="B677" s="23"/>
      <c r="C677" s="23"/>
      <c r="D677" s="14"/>
      <c r="E677" s="14"/>
      <c r="F677" s="11"/>
      <c r="G677" s="11"/>
      <c r="H677" s="21"/>
      <c r="I677" s="11"/>
      <c r="J677" s="11"/>
      <c r="K677" s="11"/>
      <c r="L677" s="11"/>
      <c r="M677" s="6"/>
    </row>
    <row r="678" spans="1:13" ht="12.75" customHeight="1">
      <c r="A678" s="13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11"/>
      <c r="M678" s="6"/>
    </row>
    <row r="679" spans="1:13" ht="12.75" customHeight="1">
      <c r="A679" s="13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22"/>
      <c r="M679" s="6"/>
    </row>
    <row r="680" spans="1:12" ht="12.75" customHeight="1">
      <c r="A680" s="13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11"/>
    </row>
    <row r="681" spans="1:12" ht="12.75" customHeight="1">
      <c r="A681" s="13"/>
      <c r="B681" s="23"/>
      <c r="C681" s="23"/>
      <c r="D681" s="14"/>
      <c r="E681" s="14"/>
      <c r="F681" s="11"/>
      <c r="G681" s="11"/>
      <c r="H681" s="21"/>
      <c r="I681" s="11"/>
      <c r="J681" s="11"/>
      <c r="K681" s="11"/>
      <c r="L681" s="22"/>
    </row>
    <row r="682" spans="1:12" ht="12.75" customHeight="1">
      <c r="A682" s="17"/>
      <c r="B682" s="23"/>
      <c r="C682" s="23"/>
      <c r="D682" s="14"/>
      <c r="E682" s="14"/>
      <c r="F682" s="11"/>
      <c r="G682" s="11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11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3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22"/>
    </row>
    <row r="687" spans="1:12" ht="12.75" customHeight="1">
      <c r="A687" s="13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2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</row>
    <row r="689" spans="1:12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</row>
    <row r="690" spans="1:12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</row>
    <row r="692" spans="1:13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  <c r="M692" s="6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  <c r="M693" s="6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22"/>
      <c r="M695" s="6"/>
    </row>
    <row r="696" spans="1:12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22"/>
    </row>
    <row r="702" spans="1:13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  <c r="M702" s="6"/>
    </row>
    <row r="703" spans="1:13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22"/>
      <c r="M703" s="6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11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22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22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2" ht="12.75" customHeight="1">
      <c r="A714" s="17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22"/>
    </row>
    <row r="715" spans="1:12" ht="12.75" customHeight="1">
      <c r="A715" s="17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7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22"/>
    </row>
    <row r="717" spans="1:12" ht="12.75" customHeight="1">
      <c r="A717" s="15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5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8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8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8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8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22"/>
    </row>
    <row r="723" spans="1:13" ht="12.75" customHeight="1">
      <c r="A723" s="18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  <c r="M723" s="6"/>
    </row>
    <row r="724" spans="1:13" ht="12.75" customHeight="1">
      <c r="A724" s="17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22"/>
      <c r="M724" s="6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3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3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3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22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5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5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22"/>
    </row>
    <row r="740" spans="1:13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11"/>
      <c r="M740" s="6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9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9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9"/>
    </row>
    <row r="744" spans="1:13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9"/>
      <c r="M744" s="6"/>
    </row>
    <row r="745" spans="1:12" ht="12.75" customHeight="1">
      <c r="A745" s="17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9"/>
    </row>
    <row r="746" spans="1:13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9"/>
      <c r="M746" s="6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9"/>
    </row>
    <row r="748" spans="1:6" ht="12.75">
      <c r="A748" s="13"/>
      <c r="B748" s="33"/>
      <c r="C748" s="33"/>
      <c r="D748" s="33"/>
      <c r="E748" s="54"/>
      <c r="F748" s="20"/>
    </row>
    <row r="749" spans="1:11" ht="12.75">
      <c r="A749" s="13"/>
      <c r="F749" s="35"/>
      <c r="I749" s="42"/>
      <c r="J749" s="42"/>
      <c r="K749" s="42"/>
    </row>
    <row r="750" ht="12.75">
      <c r="A750" s="33"/>
    </row>
  </sheetData>
  <sheetProtection/>
  <autoFilter ref="A1:F748">
    <sortState ref="A2:F750">
      <sortCondition sortBy="value" ref="A2:A7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2019-05-01T14:22:07Z</dcterms:modified>
  <cp:category/>
  <cp:version/>
  <cp:contentType/>
  <cp:contentStatus/>
</cp:coreProperties>
</file>