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1009768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<sst xmlns="http://schemas.openxmlformats.org/spreadsheetml/2006/main" count="52" uniqueCount="37">
  <si>
    <t>УЗ</t>
  </si>
  <si>
    <t>Заказ</t>
  </si>
  <si>
    <t>артикул</t>
  </si>
  <si>
    <t>Кол-во</t>
  </si>
  <si>
    <t>Цена за ед.</t>
  </si>
  <si>
    <t>%</t>
  </si>
  <si>
    <t>Стоимость</t>
  </si>
  <si>
    <t>Елена@#@</t>
  </si>
  <si>
    <t>арт 11*03 Полотенце бамбук "KA*RNA" PR*EMIUM 50х90 1/6 цена за 1 шт. 144 руб.</t>
  </si>
  <si>
    <t>МАРИНА1503</t>
  </si>
  <si>
    <t>Постельное белье "CREAFORCE" TREND 1,5 сп. 70х70*2шт Желтый цена 1680 руб. Артикул: 258/5</t>
  </si>
  <si>
    <t>258/5</t>
  </si>
  <si>
    <t>МарКа</t>
  </si>
  <si>
    <t>Салфетки махровые "KARNA" BALE (30x50) см 1/3 - кофейн, бежев,</t>
  </si>
  <si>
    <t>Салфетки махровые печатный "KORFU" 30х40 см 1/12 V1 или V3 илиV5</t>
  </si>
  <si>
    <t>NATAlichka</t>
  </si>
  <si>
    <t>Полотенце бамбук "KARNA" ORGANIC 70х140 1/1 КРЕМОВЫЙ</t>
  </si>
  <si>
    <t>Полотенце бамбук "KARNA" ORGANIC 50х90 1/6 КРЕМОВЫЙ</t>
  </si>
  <si>
    <t>zanaveska</t>
  </si>
  <si>
    <t>Скатерть "EVDY" KDK с гипюром овальная (160х280) см цвет Кофейный</t>
  </si>
  <si>
    <t>867/2</t>
  </si>
  <si>
    <t>Natalika_sl</t>
  </si>
  <si>
    <t>Полотенце махровое "JULIE" DIAMOND 70x140 см 1/1 (бежевое)</t>
  </si>
  <si>
    <t>Салфетки Полотенце бамбук "KARNA" MARLON 30x50 1/6</t>
  </si>
  <si>
    <t>Комплект махровых полотенец "KARNA" BALE 50х80*2-70х140*2 см 1/4  - голубой</t>
  </si>
  <si>
    <t>Полотенце бамбук "KARNA" MARLON 70x140 1/1 - серые</t>
  </si>
  <si>
    <t>Полотенце бамбук "KARNA" MARLON 50х70 1/3 -серые</t>
  </si>
  <si>
    <t>МАлино4ка</t>
  </si>
  <si>
    <t>Салфетки бамбук "KARNA" PREMIUM 30х50 1/6, цвет V2</t>
  </si>
  <si>
    <t>Аксанчик</t>
  </si>
  <si>
    <t>Салфетки махровые "ALTINBASAK" СИМПАТИЧНЫЙ (30x50) см 1/3</t>
  </si>
  <si>
    <t>Полотенце "CESTEPE" Микрокотон LORY 70x140 1/3</t>
  </si>
  <si>
    <t>Полотенце махровое "KARNA" ADONIS 70x140 см 1/1</t>
  </si>
  <si>
    <t>Итого</t>
  </si>
  <si>
    <t>Оплата</t>
  </si>
  <si>
    <t>Тр.ед</t>
  </si>
  <si>
    <t>Тр.до 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</si>
</sst>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13.140625" style="0" customWidth="1"/>
    <col min="2" max="2" width="61.28125" style="0" customWidth="1"/>
    <col min="3" max="3" width="8.8515625" style="0" customWidth="1"/>
    <col min="4" max="4" width="7.00390625" style="0" customWidth="1"/>
    <col min="5" max="5" width="12.00390625" style="0" customWidth="1"/>
    <col min="6" max="6" width="5.00390625" style="0" customWidth="1"/>
    <col min="7" max="7" width="11.00390625" style="0" customWidth="1"/>
    <col min="10" max="10" width="11.00390625" style="0" customWidth="1"/>
  </cols>
  <sheetData>
    <row r="1" spans="1:10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34</v>
      </c>
      <c r="I1" s="3" t="s">
        <v>35</v>
      </c>
      <c r="J1" s="3" t="s">
        <v>36</v>
      </c>
    </row>
    <row r="2" spans="1:10" ht="12.75">
      <c r="A2" s="4" t="s">
        <v>15</v>
      </c>
      <c r="B2" s="4" t="s">
        <v>17</v>
      </c>
      <c r="C2" s="4">
        <v>1112</v>
      </c>
      <c r="D2" s="4">
        <v>1</v>
      </c>
      <c r="E2" s="4">
        <v>1235</v>
      </c>
      <c r="F2" s="4">
        <v>14</v>
      </c>
      <c r="G2" s="4">
        <v>1408</v>
      </c>
      <c r="H2" s="4"/>
      <c r="I2" s="4">
        <v>6</v>
      </c>
      <c r="J2" s="4">
        <f>I2*8.6</f>
        <v>51.599999999999994</v>
      </c>
    </row>
    <row r="3" spans="1:10" ht="12.75">
      <c r="A3" s="4" t="s">
        <v>15</v>
      </c>
      <c r="B3" s="4" t="s">
        <v>16</v>
      </c>
      <c r="C3" s="4">
        <v>1113</v>
      </c>
      <c r="D3" s="4">
        <v>6</v>
      </c>
      <c r="E3" s="4">
        <v>455</v>
      </c>
      <c r="F3" s="4">
        <v>14</v>
      </c>
      <c r="G3" s="4">
        <v>3113</v>
      </c>
      <c r="H3" s="4"/>
      <c r="I3" s="4">
        <v>12</v>
      </c>
      <c r="J3" s="4">
        <f>I3*8.6</f>
        <v>103.19999999999999</v>
      </c>
    </row>
    <row r="4" spans="1:10" ht="12.75">
      <c r="A4" s="5" t="s">
        <v>33</v>
      </c>
      <c r="B4" s="6"/>
      <c r="C4" s="6"/>
      <c r="D4" s="6"/>
      <c r="E4" s="6"/>
      <c r="F4" s="6"/>
      <c r="G4" s="5">
        <f>SUM(G2:G3)</f>
        <v>4521</v>
      </c>
      <c r="H4" s="6">
        <v>4601</v>
      </c>
      <c r="I4" s="5"/>
      <c r="J4" s="5">
        <v>155</v>
      </c>
    </row>
    <row r="5" spans="1:10" ht="12.75">
      <c r="A5" s="4" t="s">
        <v>21</v>
      </c>
      <c r="B5" s="4" t="s">
        <v>22</v>
      </c>
      <c r="C5" s="4">
        <v>1738</v>
      </c>
      <c r="D5" s="4">
        <v>1</v>
      </c>
      <c r="E5" s="4">
        <v>390</v>
      </c>
      <c r="F5" s="4">
        <v>14</v>
      </c>
      <c r="G5" s="4">
        <v>445</v>
      </c>
      <c r="H5" s="4"/>
      <c r="I5" s="4">
        <v>2</v>
      </c>
      <c r="J5" s="4">
        <f>I5*8.6</f>
        <v>17.2</v>
      </c>
    </row>
    <row r="6" spans="1:10" ht="12.75">
      <c r="A6" s="5" t="s">
        <v>33</v>
      </c>
      <c r="B6" s="6"/>
      <c r="C6" s="6"/>
      <c r="D6" s="6"/>
      <c r="E6" s="6"/>
      <c r="F6" s="6"/>
      <c r="G6" s="5">
        <f>SUM(G5)</f>
        <v>445</v>
      </c>
      <c r="H6" s="6">
        <v>445</v>
      </c>
      <c r="I6" s="5"/>
      <c r="J6" s="5">
        <v>17</v>
      </c>
    </row>
    <row r="7" spans="1:10" ht="12.75">
      <c r="A7" s="4" t="s">
        <v>18</v>
      </c>
      <c r="B7" s="4" t="s">
        <v>19</v>
      </c>
      <c r="C7" s="4" t="s">
        <v>20</v>
      </c>
      <c r="D7" s="4">
        <v>1</v>
      </c>
      <c r="E7" s="4">
        <v>1105</v>
      </c>
      <c r="F7" s="4">
        <v>14</v>
      </c>
      <c r="G7" s="4">
        <v>1260</v>
      </c>
      <c r="H7" s="4"/>
      <c r="I7" s="4">
        <v>5</v>
      </c>
      <c r="J7" s="4">
        <f>I7*8.6</f>
        <v>43</v>
      </c>
    </row>
    <row r="8" spans="1:10" ht="12.75">
      <c r="A8" s="5" t="s">
        <v>33</v>
      </c>
      <c r="B8" s="6"/>
      <c r="C8" s="6"/>
      <c r="D8" s="6"/>
      <c r="E8" s="6"/>
      <c r="F8" s="6"/>
      <c r="G8" s="5">
        <f>SUM(G7)</f>
        <v>1260</v>
      </c>
      <c r="H8" s="6">
        <v>1260</v>
      </c>
      <c r="I8" s="5"/>
      <c r="J8" s="5">
        <v>43</v>
      </c>
    </row>
    <row r="9" spans="1:10" ht="12.75">
      <c r="A9" s="4" t="s">
        <v>29</v>
      </c>
      <c r="B9" s="4" t="s">
        <v>30</v>
      </c>
      <c r="C9" s="4">
        <v>958</v>
      </c>
      <c r="D9" s="4">
        <v>1</v>
      </c>
      <c r="E9" s="4">
        <v>390</v>
      </c>
      <c r="F9" s="4">
        <v>14</v>
      </c>
      <c r="G9" s="4">
        <v>445</v>
      </c>
      <c r="H9" s="4"/>
      <c r="I9" s="4">
        <v>3</v>
      </c>
      <c r="J9" s="4">
        <f>I9*8.6</f>
        <v>25.799999999999997</v>
      </c>
    </row>
    <row r="10" spans="1:10" ht="12.75">
      <c r="A10" s="4" t="s">
        <v>29</v>
      </c>
      <c r="B10" s="4" t="s">
        <v>31</v>
      </c>
      <c r="C10" s="4">
        <v>1733</v>
      </c>
      <c r="D10" s="4">
        <v>1</v>
      </c>
      <c r="E10" s="4">
        <v>1950</v>
      </c>
      <c r="F10" s="4">
        <v>14</v>
      </c>
      <c r="G10" s="4">
        <v>2223</v>
      </c>
      <c r="H10" s="4"/>
      <c r="I10" s="4">
        <v>6</v>
      </c>
      <c r="J10" s="4">
        <f>I10*8.6</f>
        <v>51.599999999999994</v>
      </c>
    </row>
    <row r="11" spans="1:10" ht="12.75">
      <c r="A11" s="4" t="s">
        <v>29</v>
      </c>
      <c r="B11" s="4" t="s">
        <v>32</v>
      </c>
      <c r="C11" s="4">
        <v>1780</v>
      </c>
      <c r="D11" s="4">
        <v>3</v>
      </c>
      <c r="E11" s="4">
        <v>476</v>
      </c>
      <c r="F11" s="4">
        <v>14</v>
      </c>
      <c r="G11" s="4">
        <v>1628</v>
      </c>
      <c r="H11" s="4"/>
      <c r="I11" s="4">
        <v>6</v>
      </c>
      <c r="J11" s="4">
        <f>I11*8.6</f>
        <v>51.599999999999994</v>
      </c>
    </row>
    <row r="12" spans="1:10" ht="12.75">
      <c r="A12" s="5" t="s">
        <v>33</v>
      </c>
      <c r="B12" s="6"/>
      <c r="C12" s="6"/>
      <c r="D12" s="6"/>
      <c r="E12" s="6"/>
      <c r="F12" s="6"/>
      <c r="G12" s="5">
        <f>SUM(G9:G11)</f>
        <v>4296</v>
      </c>
      <c r="H12" s="6">
        <v>4296</v>
      </c>
      <c r="I12" s="5"/>
      <c r="J12" s="5">
        <f>SUM(J9:J11)</f>
        <v>129</v>
      </c>
    </row>
    <row r="13" spans="1:10" ht="12.75">
      <c r="A13" s="4" t="s">
        <v>7</v>
      </c>
      <c r="B13" s="4" t="s">
        <v>8</v>
      </c>
      <c r="C13" s="4">
        <v>1103</v>
      </c>
      <c r="D13" s="4">
        <v>3</v>
      </c>
      <c r="E13" s="4">
        <v>238</v>
      </c>
      <c r="F13" s="4">
        <v>14</v>
      </c>
      <c r="G13" s="4">
        <v>814</v>
      </c>
      <c r="H13" s="4"/>
      <c r="I13" s="4">
        <v>3</v>
      </c>
      <c r="J13" s="4">
        <f>I13*8.6</f>
        <v>25.799999999999997</v>
      </c>
    </row>
    <row r="14" spans="1:10" ht="12.75">
      <c r="A14" s="5" t="s">
        <v>33</v>
      </c>
      <c r="B14" s="6"/>
      <c r="C14" s="6"/>
      <c r="D14" s="6"/>
      <c r="E14" s="6"/>
      <c r="F14" s="6"/>
      <c r="G14" s="5">
        <f>SUM(G13)</f>
        <v>814</v>
      </c>
      <c r="H14" s="6">
        <v>814</v>
      </c>
      <c r="I14" s="5"/>
      <c r="J14" s="5">
        <v>26</v>
      </c>
    </row>
    <row r="15" spans="1:10" ht="12.75">
      <c r="A15" s="4" t="s">
        <v>27</v>
      </c>
      <c r="B15" s="4" t="s">
        <v>28</v>
      </c>
      <c r="C15" s="4">
        <v>1100</v>
      </c>
      <c r="D15" s="4">
        <v>1</v>
      </c>
      <c r="E15" s="4">
        <v>585</v>
      </c>
      <c r="F15" s="4">
        <v>14</v>
      </c>
      <c r="G15" s="4">
        <v>667</v>
      </c>
      <c r="H15" s="4"/>
      <c r="I15" s="4">
        <v>5</v>
      </c>
      <c r="J15" s="4">
        <f>I15*8.6</f>
        <v>43</v>
      </c>
    </row>
    <row r="16" spans="1:10" ht="12.75">
      <c r="A16" s="5" t="s">
        <v>33</v>
      </c>
      <c r="B16" s="6"/>
      <c r="C16" s="6"/>
      <c r="D16" s="6"/>
      <c r="E16" s="6"/>
      <c r="F16" s="6"/>
      <c r="G16" s="5">
        <f>SUM(G15)</f>
        <v>667</v>
      </c>
      <c r="H16" s="6">
        <v>667</v>
      </c>
      <c r="I16" s="5"/>
      <c r="J16" s="5">
        <v>43</v>
      </c>
    </row>
    <row r="17" spans="1:10" ht="12.75">
      <c r="A17" s="4" t="s">
        <v>9</v>
      </c>
      <c r="B17" s="4" t="s">
        <v>10</v>
      </c>
      <c r="C17" s="4" t="s">
        <v>11</v>
      </c>
      <c r="D17" s="4">
        <v>1</v>
      </c>
      <c r="E17" s="4">
        <v>1820</v>
      </c>
      <c r="F17" s="4">
        <v>14</v>
      </c>
      <c r="G17" s="4">
        <v>2075</v>
      </c>
      <c r="H17" s="4"/>
      <c r="I17" s="4">
        <v>8</v>
      </c>
      <c r="J17" s="4">
        <f>I17*8.6</f>
        <v>68.8</v>
      </c>
    </row>
    <row r="18" spans="1:10" ht="12.75">
      <c r="A18" s="5" t="s">
        <v>33</v>
      </c>
      <c r="B18" s="6"/>
      <c r="C18" s="6"/>
      <c r="D18" s="6"/>
      <c r="E18" s="6"/>
      <c r="F18" s="6"/>
      <c r="G18" s="5">
        <f>SUM(G17)</f>
        <v>2075</v>
      </c>
      <c r="H18" s="6">
        <v>2075</v>
      </c>
      <c r="I18" s="5"/>
      <c r="J18" s="5">
        <v>69</v>
      </c>
    </row>
    <row r="19" spans="1:10" ht="12.75">
      <c r="A19" s="4" t="s">
        <v>12</v>
      </c>
      <c r="B19" s="4" t="s">
        <v>24</v>
      </c>
      <c r="C19" s="4">
        <v>953</v>
      </c>
      <c r="D19" s="4">
        <v>1</v>
      </c>
      <c r="E19" s="4">
        <v>1170</v>
      </c>
      <c r="F19" s="4">
        <v>14</v>
      </c>
      <c r="G19" s="4">
        <v>1334</v>
      </c>
      <c r="H19" s="4"/>
      <c r="I19" s="4">
        <v>9</v>
      </c>
      <c r="J19" s="4">
        <f aca="true" t="shared" si="0" ref="J19:J24">I19*8.6</f>
        <v>77.39999999999999</v>
      </c>
    </row>
    <row r="20" spans="1:10" ht="12.75">
      <c r="A20" s="4" t="s">
        <v>12</v>
      </c>
      <c r="B20" s="4" t="s">
        <v>13</v>
      </c>
      <c r="C20" s="4">
        <v>957</v>
      </c>
      <c r="D20" s="4">
        <v>1</v>
      </c>
      <c r="E20" s="4">
        <v>260</v>
      </c>
      <c r="F20" s="4">
        <v>14</v>
      </c>
      <c r="G20" s="4">
        <v>297</v>
      </c>
      <c r="H20" s="4"/>
      <c r="I20" s="4">
        <v>1</v>
      </c>
      <c r="J20" s="4">
        <f t="shared" si="0"/>
        <v>8.6</v>
      </c>
    </row>
    <row r="21" spans="1:10" ht="12.75">
      <c r="A21" s="4" t="s">
        <v>12</v>
      </c>
      <c r="B21" s="4" t="s">
        <v>23</v>
      </c>
      <c r="C21" s="4">
        <v>1718</v>
      </c>
      <c r="D21" s="4">
        <v>1</v>
      </c>
      <c r="E21" s="4">
        <v>634</v>
      </c>
      <c r="F21" s="4">
        <v>14</v>
      </c>
      <c r="G21" s="4">
        <v>723</v>
      </c>
      <c r="H21" s="4"/>
      <c r="I21" s="4">
        <v>3</v>
      </c>
      <c r="J21" s="4">
        <f t="shared" si="0"/>
        <v>25.799999999999997</v>
      </c>
    </row>
    <row r="22" spans="1:10" ht="12.75">
      <c r="A22" s="4" t="s">
        <v>12</v>
      </c>
      <c r="B22" s="4" t="s">
        <v>26</v>
      </c>
      <c r="C22" s="4">
        <v>1719</v>
      </c>
      <c r="D22" s="4">
        <v>1</v>
      </c>
      <c r="E22" s="4">
        <v>585</v>
      </c>
      <c r="F22" s="4">
        <v>14</v>
      </c>
      <c r="G22" s="4">
        <v>667</v>
      </c>
      <c r="H22" s="4"/>
      <c r="I22" s="4">
        <v>3</v>
      </c>
      <c r="J22" s="4">
        <f t="shared" si="0"/>
        <v>25.799999999999997</v>
      </c>
    </row>
    <row r="23" spans="1:10" ht="12.75">
      <c r="A23" s="4" t="s">
        <v>12</v>
      </c>
      <c r="B23" s="4" t="s">
        <v>25</v>
      </c>
      <c r="C23" s="4">
        <v>1721</v>
      </c>
      <c r="D23" s="4">
        <v>2</v>
      </c>
      <c r="E23" s="4">
        <v>715</v>
      </c>
      <c r="F23" s="4">
        <v>14</v>
      </c>
      <c r="G23" s="4">
        <v>1631</v>
      </c>
      <c r="H23" s="4"/>
      <c r="I23" s="4">
        <v>4</v>
      </c>
      <c r="J23" s="4">
        <f t="shared" si="0"/>
        <v>34.4</v>
      </c>
    </row>
    <row r="24" spans="1:10" ht="12.75">
      <c r="A24" s="4" t="s">
        <v>12</v>
      </c>
      <c r="B24" s="4" t="s">
        <v>14</v>
      </c>
      <c r="C24" s="4">
        <v>1776</v>
      </c>
      <c r="D24" s="4">
        <v>1</v>
      </c>
      <c r="E24" s="4">
        <v>764</v>
      </c>
      <c r="F24" s="4">
        <v>14</v>
      </c>
      <c r="G24" s="4">
        <v>871</v>
      </c>
      <c r="H24" s="4"/>
      <c r="I24" s="4">
        <v>8</v>
      </c>
      <c r="J24" s="4">
        <f t="shared" si="0"/>
        <v>68.8</v>
      </c>
    </row>
    <row r="25" spans="1:10" ht="12.75">
      <c r="A25" s="5" t="s">
        <v>33</v>
      </c>
      <c r="B25" s="6"/>
      <c r="C25" s="6"/>
      <c r="D25" s="6"/>
      <c r="E25" s="6"/>
      <c r="F25" s="6"/>
      <c r="G25" s="5">
        <f>SUM(G19:G24)</f>
        <v>5523</v>
      </c>
      <c r="H25" s="6">
        <v>5523</v>
      </c>
      <c r="I25" s="5"/>
      <c r="J25" s="5">
        <v>241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2015-02-19T22:33:29Z</dcterms:created>
  <dcterms:modified xsi:type="dcterms:W3CDTF">2015-03-04T16:14:55Z</dcterms:modified>
  <cp:category/>
  <cp:version/>
  <cp:contentType/>
  <cp:contentStatus/>
</cp:coreProperties>
</file>