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<sst xmlns="http://schemas.openxmlformats.org/spreadsheetml/2006/main" count="198" uniqueCount="106">
  <si>
    <t>ГРИН СТАНДАРТ ООО</t>
  </si>
  <si>
    <t xml:space="preserve">График работы магазина:
понедельник-пятница с 9-00 до 18-00
Телефоны магазина:
8 (495) 648 62 35; 
8 (495) 640 25 81; 
8 (495) 640 25 82. </t>
  </si>
  <si>
    <t>Сайт botanik@botanik.name</t>
  </si>
  <si>
    <t>129344, г. Москва, ул. Верхоянская, д. 18, корп. 2, пом. 2, офис 76</t>
  </si>
  <si>
    <t>Прайс-лист-Бланк заказа</t>
  </si>
  <si>
    <t>4 июня 2020 г.</t>
  </si>
  <si>
    <t xml:space="preserve">Покупатель: </t>
  </si>
  <si>
    <t xml:space="preserve">Телефон: </t>
  </si>
  <si>
    <t xml:space="preserve">Электронная почта: </t>
  </si>
  <si>
    <t>Система скидок:</t>
  </si>
  <si>
    <t>от 1 коробки - 5% от 5 коробок -10%</t>
  </si>
  <si>
    <t>Возможна ли замена агрофирм (фирм производителей) — да или нет.</t>
  </si>
  <si>
    <t>Код</t>
  </si>
  <si>
    <t>Наименование товаров</t>
  </si>
  <si>
    <t>Производитель</t>
  </si>
  <si>
    <t>Количество в пакете</t>
  </si>
  <si>
    <t>Новинка</t>
  </si>
  <si>
    <t>Цена</t>
  </si>
  <si>
    <t>Ед. изм.</t>
  </si>
  <si>
    <t>Кол-во</t>
  </si>
  <si>
    <t>Сумма</t>
  </si>
  <si>
    <t>Семена пакетированные</t>
  </si>
  <si>
    <t>Агрико</t>
  </si>
  <si>
    <t>Агрико Цветы цветные пакеты</t>
  </si>
  <si>
    <t>01-00000699</t>
  </si>
  <si>
    <t>Амарант Ред Кафедрал метельчатый Агр</t>
  </si>
  <si>
    <t>0,1 г</t>
  </si>
  <si>
    <t>шт</t>
  </si>
  <si>
    <t xml:space="preserve">XL003132   </t>
  </si>
  <si>
    <t>Бархатцы Голден джем Агр</t>
  </si>
  <si>
    <t>0,3 г</t>
  </si>
  <si>
    <t xml:space="preserve">XL003133   </t>
  </si>
  <si>
    <t>Бархатцы Ред джем Агр</t>
  </si>
  <si>
    <t xml:space="preserve">XL006916   </t>
  </si>
  <si>
    <t>Бархатцы Эскимо Агр</t>
  </si>
  <si>
    <t xml:space="preserve">XL004987   </t>
  </si>
  <si>
    <t>Дельфиниум Бабочка Агр</t>
  </si>
  <si>
    <t>01-00000700</t>
  </si>
  <si>
    <t>Колеус Радуга Агр</t>
  </si>
  <si>
    <t>10 шт</t>
  </si>
  <si>
    <t xml:space="preserve">ХЛ011089   </t>
  </si>
  <si>
    <t>Маклейя Сердцевидная Агр</t>
  </si>
  <si>
    <t>4 шт</t>
  </si>
  <si>
    <t xml:space="preserve">XL003138   </t>
  </si>
  <si>
    <t>Цинерария Приморская Агр</t>
  </si>
  <si>
    <t xml:space="preserve">XL006913   </t>
  </si>
  <si>
    <t>Эхинацея пурпурная Агр</t>
  </si>
  <si>
    <t>0,2 г</t>
  </si>
  <si>
    <t>Агрико Овощи цветные пакеты</t>
  </si>
  <si>
    <t xml:space="preserve">ХЛ008284   </t>
  </si>
  <si>
    <t>Горечавка Желтая Агр</t>
  </si>
  <si>
    <t>6 шт</t>
  </si>
  <si>
    <t xml:space="preserve">XL001551   </t>
  </si>
  <si>
    <t>Лук шалот Семейный Агр</t>
  </si>
  <si>
    <t xml:space="preserve">фл002112   </t>
  </si>
  <si>
    <t>Морковь Амстердамска (ГЛ) 300 шт Агр</t>
  </si>
  <si>
    <t>300 шт</t>
  </si>
  <si>
    <t xml:space="preserve">ХЛ003108   </t>
  </si>
  <si>
    <t>Морковь Балтимор F1 (ГЛ) 100 шт Агр</t>
  </si>
  <si>
    <t>100 шт</t>
  </si>
  <si>
    <t xml:space="preserve">фл001924   </t>
  </si>
  <si>
    <t>Морковь Витаминная 6 (ГЛ) 300 шт Агр</t>
  </si>
  <si>
    <t xml:space="preserve">фл012730   </t>
  </si>
  <si>
    <t>Морковь Император (ГЛ) 100 шт Агр</t>
  </si>
  <si>
    <t xml:space="preserve">ХЛ007421   </t>
  </si>
  <si>
    <t>Морковь Канада F1 (ГЛ) 100 шт Агр</t>
  </si>
  <si>
    <t xml:space="preserve">фл002114   </t>
  </si>
  <si>
    <t>Морковь Королева осени (ГЛ) 300 шт Агр</t>
  </si>
  <si>
    <t xml:space="preserve">фл002115   </t>
  </si>
  <si>
    <t>Морковь Лосиноостровская 13 (ГЛ) 300 шт Агр</t>
  </si>
  <si>
    <t xml:space="preserve">фл012731   </t>
  </si>
  <si>
    <t>Морковь Медовая (ГЛ) 300 шт Агр</t>
  </si>
  <si>
    <t xml:space="preserve">фл002116   </t>
  </si>
  <si>
    <t>Морковь Московская зимняя (ГЛ) 300 шт Агр</t>
  </si>
  <si>
    <t xml:space="preserve">ХЛ007170   </t>
  </si>
  <si>
    <t>Морковь Найджел F1 (ГЛ) 100 шт Агр</t>
  </si>
  <si>
    <t xml:space="preserve">фл001923   </t>
  </si>
  <si>
    <t>Морковь Нантская 4 (ГЛ) 300 шт Агр</t>
  </si>
  <si>
    <t xml:space="preserve">ХЛ004876   </t>
  </si>
  <si>
    <t>Морковь Наполи (ГЛ) 100 шт Агр</t>
  </si>
  <si>
    <t xml:space="preserve">MM006993   </t>
  </si>
  <si>
    <t>Морковь Нарбонне F1 (ГЛ) 100 шт Агр</t>
  </si>
  <si>
    <t xml:space="preserve">фл017395   </t>
  </si>
  <si>
    <t>Морковь НИИОХ 336  (ГЛ) 300 шт Агр</t>
  </si>
  <si>
    <t xml:space="preserve">фл002117   </t>
  </si>
  <si>
    <t>Морковь Осенний король (ГЛ) 300 шт* Агр</t>
  </si>
  <si>
    <t xml:space="preserve">ХЛ006201   </t>
  </si>
  <si>
    <t>Морковь Ройал Форто (ГЛ) 300 шт Агр</t>
  </si>
  <si>
    <t xml:space="preserve">ХЛ011696   </t>
  </si>
  <si>
    <t>Морковь Ромоса (ГЛ) 100 шт Агр</t>
  </si>
  <si>
    <t xml:space="preserve">фл003268   </t>
  </si>
  <si>
    <t>Морковь Роте Ризен (ГЛ) 300 шт Агр</t>
  </si>
  <si>
    <t xml:space="preserve">ХЛ008283   </t>
  </si>
  <si>
    <t>Морковь Самсон (ГЛ) 100 шт Агр</t>
  </si>
  <si>
    <t xml:space="preserve">ХЛ009515   </t>
  </si>
  <si>
    <t>Морковь Супер мускат (ГЛ) 300 шт Агр</t>
  </si>
  <si>
    <t xml:space="preserve">фл017397   </t>
  </si>
  <si>
    <t>Морковь Тушон (ГЛ) 300 шт Агр</t>
  </si>
  <si>
    <t xml:space="preserve">фл017396   </t>
  </si>
  <si>
    <t>Морковь Шантанэ Роял (ГЛ) 300 шт Агр</t>
  </si>
  <si>
    <t xml:space="preserve">ХЛ007427   </t>
  </si>
  <si>
    <t>Свекла Мулатка Агр</t>
  </si>
  <si>
    <t>2 г</t>
  </si>
  <si>
    <t>Итоговая сумма:</t>
  </si>
  <si>
    <t>Скидка</t>
  </si>
  <si>
    <t>Итоговая сумма со скидкой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</si>
</sst>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8"/>
      <name val="Arial"/>
      <family val="2"/>
    </font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29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top" wrapText="1"/>
    </xf>
    <xf numFmtId="164" fontId="3" fillId="0" borderId="0" xfId="0" applyFont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5" fillId="0" borderId="0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7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horizontal="left" wrapText="1"/>
    </xf>
    <xf numFmtId="164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tabSelected="1" workbookViewId="0" topLeftCell="A1">
      <selection activeCell="A1" sqref="A1"/>
    </sheetView>
  </sheetViews>
  <sheetFormatPr defaultColWidth="10.66015625" defaultRowHeight="11.25"/>
  <cols>
    <col min="1" max="1" width="2.16015625" style="0" customWidth="1"/>
    <col min="2" max="2" width="13.83203125" style="0" customWidth="1"/>
    <col min="3" max="3" width="45" style="0" customWidth="1"/>
    <col min="4" max="4" width="25.66015625" style="0" customWidth="1"/>
    <col min="5" max="5" width="19.33203125" style="0" customWidth="1"/>
    <col min="6" max="6" width="13.33203125" style="0" customWidth="1"/>
    <col min="7" max="7" width="11.5" style="0" customWidth="1"/>
    <col min="8" max="8" width="13.33203125" style="0" customWidth="1"/>
    <col min="9" max="9" width="14.83203125" style="0" customWidth="1"/>
    <col min="10" max="10" width="17.33203125" style="0" customWidth="1"/>
  </cols>
  <sheetData>
    <row r="2" spans="3:10" ht="108.75" customHeight="1">
      <c r="C2" s="1" t="s">
        <v>0</v>
      </c>
      <c r="H2" s="2" t="s">
        <v>1</v>
      </c>
      <c r="I2" s="2"/>
      <c r="J2" s="2"/>
    </row>
    <row r="3" spans="8:10" ht="15.75" customHeight="1">
      <c r="H3" s="3" t="s">
        <v>2</v>
      </c>
      <c r="I3" s="3"/>
      <c r="J3" s="3"/>
    </row>
    <row r="4" ht="49.5" customHeight="1">
      <c r="C4" s="4" t="s">
        <v>3</v>
      </c>
    </row>
    <row r="5" ht="11.25" customHeight="1"/>
    <row r="6" ht="27" customHeight="1">
      <c r="C6" s="5" t="s">
        <v>4</v>
      </c>
    </row>
    <row r="7" ht="12.75" customHeight="1">
      <c r="C7" s="6" t="s">
        <v>5</v>
      </c>
    </row>
    <row r="9" spans="1:10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.7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.75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</row>
    <row r="13" spans="2:7" ht="15" customHeight="1">
      <c r="B13" s="8" t="s">
        <v>9</v>
      </c>
      <c r="C13" s="8"/>
      <c r="D13" s="8"/>
      <c r="E13" s="8"/>
      <c r="F13" s="8"/>
      <c r="G13" s="8"/>
    </row>
    <row r="14" spans="2:7" ht="12.75" customHeight="1">
      <c r="B14" s="9" t="s">
        <v>10</v>
      </c>
      <c r="C14" s="9"/>
      <c r="D14" s="9"/>
      <c r="E14" s="9"/>
      <c r="F14" s="9"/>
      <c r="G14" s="9"/>
    </row>
    <row r="15" spans="2:7" ht="12.75" customHeight="1">
      <c r="B15" s="10"/>
      <c r="C15" s="10"/>
      <c r="D15" s="10"/>
      <c r="E15" s="10"/>
      <c r="F15" s="10"/>
      <c r="G15" s="10"/>
    </row>
    <row r="16" ht="12.75" customHeight="1"/>
    <row r="17" spans="2:10" ht="12.75" customHeight="1">
      <c r="B17" s="11" t="s">
        <v>11</v>
      </c>
      <c r="C17" s="11"/>
      <c r="D17" s="11"/>
      <c r="E17" s="11"/>
      <c r="F17" s="11"/>
      <c r="G17" s="11"/>
      <c r="H17" s="11"/>
      <c r="I17" s="11"/>
      <c r="J17" s="11"/>
    </row>
    <row r="18" ht="12.75" customHeight="1"/>
    <row r="19" spans="2:10" ht="36" customHeight="1">
      <c r="B19" s="12" t="s">
        <v>12</v>
      </c>
      <c r="C19" s="12" t="s">
        <v>13</v>
      </c>
      <c r="D19" s="12" t="s">
        <v>14</v>
      </c>
      <c r="E19" s="13" t="s">
        <v>15</v>
      </c>
      <c r="F19" s="12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</row>
    <row r="20" spans="2:10" s="14" customFormat="1" ht="12.75" customHeight="1">
      <c r="B20" s="15"/>
      <c r="C20" s="15" t="s">
        <v>21</v>
      </c>
      <c r="D20" s="15"/>
      <c r="E20" s="15"/>
      <c r="F20" s="15"/>
      <c r="G20" s="15"/>
      <c r="H20" s="16"/>
      <c r="I20" s="15"/>
      <c r="J20" s="15"/>
    </row>
    <row r="21" spans="2:10" s="14" customFormat="1" ht="12.75" customHeight="1">
      <c r="B21" s="15"/>
      <c r="C21" s="15" t="s">
        <v>22</v>
      </c>
      <c r="D21" s="15"/>
      <c r="E21" s="15"/>
      <c r="F21" s="15"/>
      <c r="G21" s="15"/>
      <c r="H21" s="16"/>
      <c r="I21" s="15"/>
      <c r="J21" s="15"/>
    </row>
    <row r="22" spans="2:10" s="14" customFormat="1" ht="12.75" customHeight="1">
      <c r="B22" s="15"/>
      <c r="C22" s="15" t="s">
        <v>23</v>
      </c>
      <c r="D22" s="15"/>
      <c r="E22" s="15"/>
      <c r="F22" s="15"/>
      <c r="G22" s="15"/>
      <c r="H22" s="16"/>
      <c r="I22" s="15"/>
      <c r="J22" s="15"/>
    </row>
    <row r="23" spans="2:10" s="14" customFormat="1" ht="12.75" customHeight="1">
      <c r="B23" s="17" t="s">
        <v>24</v>
      </c>
      <c r="C23" s="17" t="s">
        <v>25</v>
      </c>
      <c r="D23" s="17" t="s">
        <v>22</v>
      </c>
      <c r="E23" s="17" t="s">
        <v>26</v>
      </c>
      <c r="F23" s="17"/>
      <c r="G23" s="17">
        <v>8.99</v>
      </c>
      <c r="H23" s="17" t="s">
        <v>27</v>
      </c>
      <c r="I23" s="17"/>
      <c r="J23" s="17">
        <f>G23*I23</f>
        <v>0</v>
      </c>
    </row>
    <row r="24" spans="2:10" s="14" customFormat="1" ht="12.75" customHeight="1">
      <c r="B24" s="17" t="s">
        <v>28</v>
      </c>
      <c r="C24" s="17" t="s">
        <v>29</v>
      </c>
      <c r="D24" s="17" t="s">
        <v>22</v>
      </c>
      <c r="E24" s="17" t="s">
        <v>30</v>
      </c>
      <c r="F24" s="17"/>
      <c r="G24" s="17">
        <v>9.4</v>
      </c>
      <c r="H24" s="17" t="s">
        <v>27</v>
      </c>
      <c r="I24" s="17"/>
      <c r="J24" s="17">
        <f>G24*I24</f>
        <v>0</v>
      </c>
    </row>
    <row r="25" spans="2:10" s="14" customFormat="1" ht="12.75" customHeight="1">
      <c r="B25" s="17" t="s">
        <v>31</v>
      </c>
      <c r="C25" s="17" t="s">
        <v>32</v>
      </c>
      <c r="D25" s="17" t="s">
        <v>22</v>
      </c>
      <c r="E25" s="17" t="s">
        <v>26</v>
      </c>
      <c r="F25" s="17"/>
      <c r="G25" s="17">
        <v>8.8</v>
      </c>
      <c r="H25" s="17" t="s">
        <v>27</v>
      </c>
      <c r="I25" s="17"/>
      <c r="J25" s="17">
        <f>G25*I25</f>
        <v>0</v>
      </c>
    </row>
    <row r="26" spans="2:10" s="14" customFormat="1" ht="12.75" customHeight="1">
      <c r="B26" s="17" t="s">
        <v>33</v>
      </c>
      <c r="C26" s="17" t="s">
        <v>34</v>
      </c>
      <c r="D26" s="17" t="s">
        <v>22</v>
      </c>
      <c r="E26" s="17" t="s">
        <v>26</v>
      </c>
      <c r="F26" s="17"/>
      <c r="G26" s="17">
        <v>13.4</v>
      </c>
      <c r="H26" s="17" t="s">
        <v>27</v>
      </c>
      <c r="I26" s="17"/>
      <c r="J26" s="17">
        <f>G26*I26</f>
        <v>0</v>
      </c>
    </row>
    <row r="27" spans="2:10" s="14" customFormat="1" ht="12.75" customHeight="1">
      <c r="B27" s="17" t="s">
        <v>35</v>
      </c>
      <c r="C27" s="17" t="s">
        <v>36</v>
      </c>
      <c r="D27" s="17" t="s">
        <v>22</v>
      </c>
      <c r="E27" s="17" t="s">
        <v>26</v>
      </c>
      <c r="F27" s="17"/>
      <c r="G27" s="17">
        <v>9.2</v>
      </c>
      <c r="H27" s="17" t="s">
        <v>27</v>
      </c>
      <c r="I27" s="17"/>
      <c r="J27" s="17">
        <f>G27*I27</f>
        <v>0</v>
      </c>
    </row>
    <row r="28" spans="2:10" s="14" customFormat="1" ht="12.75" customHeight="1">
      <c r="B28" s="17" t="s">
        <v>37</v>
      </c>
      <c r="C28" s="17" t="s">
        <v>38</v>
      </c>
      <c r="D28" s="17" t="s">
        <v>22</v>
      </c>
      <c r="E28" s="17" t="s">
        <v>39</v>
      </c>
      <c r="F28" s="17"/>
      <c r="G28" s="17">
        <v>8.99</v>
      </c>
      <c r="H28" s="17" t="s">
        <v>27</v>
      </c>
      <c r="I28" s="17"/>
      <c r="J28" s="17">
        <f>G28*I28</f>
        <v>0</v>
      </c>
    </row>
    <row r="29" spans="2:10" s="14" customFormat="1" ht="12.75" customHeight="1">
      <c r="B29" s="17" t="s">
        <v>40</v>
      </c>
      <c r="C29" s="17" t="s">
        <v>41</v>
      </c>
      <c r="D29" s="17" t="s">
        <v>22</v>
      </c>
      <c r="E29" s="17" t="s">
        <v>42</v>
      </c>
      <c r="F29" s="17"/>
      <c r="G29" s="17">
        <v>7.6</v>
      </c>
      <c r="H29" s="17" t="s">
        <v>27</v>
      </c>
      <c r="I29" s="17"/>
      <c r="J29" s="17">
        <f>G29*I29</f>
        <v>0</v>
      </c>
    </row>
    <row r="30" spans="2:10" s="14" customFormat="1" ht="12.75" customHeight="1">
      <c r="B30" s="17" t="s">
        <v>43</v>
      </c>
      <c r="C30" s="17" t="s">
        <v>44</v>
      </c>
      <c r="D30" s="17" t="s">
        <v>22</v>
      </c>
      <c r="E30" s="17" t="s">
        <v>26</v>
      </c>
      <c r="F30" s="17"/>
      <c r="G30" s="17">
        <v>10.7</v>
      </c>
      <c r="H30" s="17" t="s">
        <v>27</v>
      </c>
      <c r="I30" s="17"/>
      <c r="J30" s="17">
        <f>G30*I30</f>
        <v>0</v>
      </c>
    </row>
    <row r="31" spans="2:10" s="14" customFormat="1" ht="12.75" customHeight="1">
      <c r="B31" s="17" t="s">
        <v>45</v>
      </c>
      <c r="C31" s="17" t="s">
        <v>46</v>
      </c>
      <c r="D31" s="17" t="s">
        <v>22</v>
      </c>
      <c r="E31" s="17" t="s">
        <v>47</v>
      </c>
      <c r="F31" s="17"/>
      <c r="G31" s="17">
        <v>9.2</v>
      </c>
      <c r="H31" s="17" t="s">
        <v>27</v>
      </c>
      <c r="I31" s="17"/>
      <c r="J31" s="17">
        <f>G31*I31</f>
        <v>0</v>
      </c>
    </row>
    <row r="32" spans="2:10" s="14" customFormat="1" ht="12.75" customHeight="1">
      <c r="B32" s="15"/>
      <c r="C32" s="15" t="s">
        <v>48</v>
      </c>
      <c r="D32" s="15"/>
      <c r="E32" s="15"/>
      <c r="F32" s="15"/>
      <c r="G32" s="15"/>
      <c r="H32" s="16"/>
      <c r="I32" s="15"/>
      <c r="J32" s="15"/>
    </row>
    <row r="33" spans="2:10" s="14" customFormat="1" ht="12.75" customHeight="1">
      <c r="B33" s="17" t="s">
        <v>49</v>
      </c>
      <c r="C33" s="17" t="s">
        <v>50</v>
      </c>
      <c r="D33" s="17" t="s">
        <v>22</v>
      </c>
      <c r="E33" s="17" t="s">
        <v>51</v>
      </c>
      <c r="F33" s="17"/>
      <c r="G33" s="17">
        <v>12.4</v>
      </c>
      <c r="H33" s="17" t="s">
        <v>27</v>
      </c>
      <c r="I33" s="17"/>
      <c r="J33" s="17">
        <f>G33*I33</f>
        <v>0</v>
      </c>
    </row>
    <row r="34" spans="2:10" s="14" customFormat="1" ht="12.75" customHeight="1">
      <c r="B34" s="17" t="s">
        <v>52</v>
      </c>
      <c r="C34" s="17" t="s">
        <v>53</v>
      </c>
      <c r="D34" s="17" t="s">
        <v>22</v>
      </c>
      <c r="E34" s="17" t="s">
        <v>26</v>
      </c>
      <c r="F34" s="17"/>
      <c r="G34" s="17">
        <v>15.4</v>
      </c>
      <c r="H34" s="17" t="s">
        <v>27</v>
      </c>
      <c r="I34" s="17"/>
      <c r="J34" s="17">
        <f>G34*I34</f>
        <v>0</v>
      </c>
    </row>
    <row r="35" spans="2:10" s="14" customFormat="1" ht="12.75" customHeight="1">
      <c r="B35" s="17" t="s">
        <v>54</v>
      </c>
      <c r="C35" s="17" t="s">
        <v>55</v>
      </c>
      <c r="D35" s="17" t="s">
        <v>22</v>
      </c>
      <c r="E35" s="17" t="s">
        <v>56</v>
      </c>
      <c r="F35" s="17"/>
      <c r="G35" s="17">
        <v>13.7</v>
      </c>
      <c r="H35" s="17" t="s">
        <v>27</v>
      </c>
      <c r="I35" s="17"/>
      <c r="J35" s="17">
        <f>G35*I35</f>
        <v>0</v>
      </c>
    </row>
    <row r="36" spans="2:10" s="14" customFormat="1" ht="12.75" customHeight="1">
      <c r="B36" s="17" t="s">
        <v>57</v>
      </c>
      <c r="C36" s="17" t="s">
        <v>58</v>
      </c>
      <c r="D36" s="17" t="s">
        <v>22</v>
      </c>
      <c r="E36" s="17" t="s">
        <v>59</v>
      </c>
      <c r="F36" s="17"/>
      <c r="G36" s="17">
        <v>18.1</v>
      </c>
      <c r="H36" s="17" t="s">
        <v>27</v>
      </c>
      <c r="I36" s="17"/>
      <c r="J36" s="17">
        <f>G36*I36</f>
        <v>0</v>
      </c>
    </row>
    <row r="37" spans="2:10" s="14" customFormat="1" ht="12.75" customHeight="1">
      <c r="B37" s="17" t="s">
        <v>60</v>
      </c>
      <c r="C37" s="17" t="s">
        <v>61</v>
      </c>
      <c r="D37" s="17" t="s">
        <v>22</v>
      </c>
      <c r="E37" s="17" t="s">
        <v>56</v>
      </c>
      <c r="F37" s="17"/>
      <c r="G37" s="17">
        <v>13.7</v>
      </c>
      <c r="H37" s="17" t="s">
        <v>27</v>
      </c>
      <c r="I37" s="17"/>
      <c r="J37" s="17">
        <f>G37*I37</f>
        <v>0</v>
      </c>
    </row>
    <row r="38" spans="2:10" s="14" customFormat="1" ht="12.75" customHeight="1">
      <c r="B38" s="17" t="s">
        <v>62</v>
      </c>
      <c r="C38" s="17" t="s">
        <v>63</v>
      </c>
      <c r="D38" s="17" t="s">
        <v>22</v>
      </c>
      <c r="E38" s="17" t="s">
        <v>59</v>
      </c>
      <c r="F38" s="17"/>
      <c r="G38" s="17">
        <v>13.9</v>
      </c>
      <c r="H38" s="17" t="s">
        <v>27</v>
      </c>
      <c r="I38" s="17"/>
      <c r="J38" s="17">
        <f>G38*I38</f>
        <v>0</v>
      </c>
    </row>
    <row r="39" spans="2:10" s="14" customFormat="1" ht="12.75" customHeight="1">
      <c r="B39" s="17" t="s">
        <v>64</v>
      </c>
      <c r="C39" s="17" t="s">
        <v>65</v>
      </c>
      <c r="D39" s="17" t="s">
        <v>22</v>
      </c>
      <c r="E39" s="17" t="s">
        <v>59</v>
      </c>
      <c r="F39" s="17"/>
      <c r="G39" s="17">
        <v>13.9</v>
      </c>
      <c r="H39" s="17" t="s">
        <v>27</v>
      </c>
      <c r="I39" s="17"/>
      <c r="J39" s="17">
        <f>G39*I39</f>
        <v>0</v>
      </c>
    </row>
    <row r="40" spans="2:10" s="14" customFormat="1" ht="12.75" customHeight="1">
      <c r="B40" s="17" t="s">
        <v>66</v>
      </c>
      <c r="C40" s="17" t="s">
        <v>67</v>
      </c>
      <c r="D40" s="17" t="s">
        <v>22</v>
      </c>
      <c r="E40" s="17" t="s">
        <v>56</v>
      </c>
      <c r="F40" s="17"/>
      <c r="G40" s="17">
        <v>14.7</v>
      </c>
      <c r="H40" s="17" t="s">
        <v>27</v>
      </c>
      <c r="I40" s="17"/>
      <c r="J40" s="17">
        <f>G40*I40</f>
        <v>0</v>
      </c>
    </row>
    <row r="41" spans="2:10" s="14" customFormat="1" ht="24.75" customHeight="1">
      <c r="B41" s="17" t="s">
        <v>68</v>
      </c>
      <c r="C41" s="17" t="s">
        <v>69</v>
      </c>
      <c r="D41" s="17" t="s">
        <v>22</v>
      </c>
      <c r="E41" s="17" t="s">
        <v>56</v>
      </c>
      <c r="F41" s="17"/>
      <c r="G41" s="17">
        <v>13.7</v>
      </c>
      <c r="H41" s="17" t="s">
        <v>27</v>
      </c>
      <c r="I41" s="17"/>
      <c r="J41" s="17">
        <f>G41*I41</f>
        <v>0</v>
      </c>
    </row>
    <row r="42" spans="2:10" s="14" customFormat="1" ht="12.75" customHeight="1">
      <c r="B42" s="17" t="s">
        <v>70</v>
      </c>
      <c r="C42" s="17" t="s">
        <v>71</v>
      </c>
      <c r="D42" s="17" t="s">
        <v>22</v>
      </c>
      <c r="E42" s="17" t="s">
        <v>56</v>
      </c>
      <c r="F42" s="17"/>
      <c r="G42" s="17">
        <v>13.7</v>
      </c>
      <c r="H42" s="17" t="s">
        <v>27</v>
      </c>
      <c r="I42" s="17"/>
      <c r="J42" s="17">
        <f>G42*I42</f>
        <v>0</v>
      </c>
    </row>
    <row r="43" spans="2:10" s="14" customFormat="1" ht="24.75" customHeight="1">
      <c r="B43" s="17" t="s">
        <v>72</v>
      </c>
      <c r="C43" s="17" t="s">
        <v>73</v>
      </c>
      <c r="D43" s="17" t="s">
        <v>22</v>
      </c>
      <c r="E43" s="17" t="s">
        <v>56</v>
      </c>
      <c r="F43" s="17"/>
      <c r="G43" s="17">
        <v>13.7</v>
      </c>
      <c r="H43" s="17" t="s">
        <v>27</v>
      </c>
      <c r="I43" s="17"/>
      <c r="J43" s="17">
        <f>G43*I43</f>
        <v>0</v>
      </c>
    </row>
    <row r="44" spans="2:10" s="14" customFormat="1" ht="12.75" customHeight="1">
      <c r="B44" s="17" t="s">
        <v>74</v>
      </c>
      <c r="C44" s="17" t="s">
        <v>75</v>
      </c>
      <c r="D44" s="17" t="s">
        <v>22</v>
      </c>
      <c r="E44" s="17" t="s">
        <v>59</v>
      </c>
      <c r="F44" s="17"/>
      <c r="G44" s="17">
        <v>13.7</v>
      </c>
      <c r="H44" s="17" t="s">
        <v>27</v>
      </c>
      <c r="I44" s="17"/>
      <c r="J44" s="17">
        <f>G44*I44</f>
        <v>0</v>
      </c>
    </row>
    <row r="45" spans="2:10" s="14" customFormat="1" ht="12.75" customHeight="1">
      <c r="B45" s="17" t="s">
        <v>76</v>
      </c>
      <c r="C45" s="17" t="s">
        <v>77</v>
      </c>
      <c r="D45" s="17" t="s">
        <v>22</v>
      </c>
      <c r="E45" s="17" t="s">
        <v>56</v>
      </c>
      <c r="F45" s="17"/>
      <c r="G45" s="17">
        <v>13.7</v>
      </c>
      <c r="H45" s="17" t="s">
        <v>27</v>
      </c>
      <c r="I45" s="17"/>
      <c r="J45" s="17">
        <f>G45*I45</f>
        <v>0</v>
      </c>
    </row>
    <row r="46" spans="2:10" s="14" customFormat="1" ht="12.75" customHeight="1">
      <c r="B46" s="17" t="s">
        <v>78</v>
      </c>
      <c r="C46" s="17" t="s">
        <v>79</v>
      </c>
      <c r="D46" s="17" t="s">
        <v>22</v>
      </c>
      <c r="E46" s="17" t="s">
        <v>59</v>
      </c>
      <c r="F46" s="17"/>
      <c r="G46" s="17">
        <v>13.7</v>
      </c>
      <c r="H46" s="17" t="s">
        <v>27</v>
      </c>
      <c r="I46" s="17"/>
      <c r="J46" s="17">
        <f>G46*I46</f>
        <v>0</v>
      </c>
    </row>
    <row r="47" spans="2:10" s="14" customFormat="1" ht="12.75" customHeight="1">
      <c r="B47" s="17" t="s">
        <v>80</v>
      </c>
      <c r="C47" s="17" t="s">
        <v>81</v>
      </c>
      <c r="D47" s="17" t="s">
        <v>22</v>
      </c>
      <c r="E47" s="17" t="s">
        <v>59</v>
      </c>
      <c r="F47" s="17"/>
      <c r="G47" s="17">
        <v>13.7</v>
      </c>
      <c r="H47" s="17" t="s">
        <v>27</v>
      </c>
      <c r="I47" s="17"/>
      <c r="J47" s="17">
        <f>G47*I47</f>
        <v>0</v>
      </c>
    </row>
    <row r="48" spans="2:10" s="14" customFormat="1" ht="12.75" customHeight="1">
      <c r="B48" s="17" t="s">
        <v>82</v>
      </c>
      <c r="C48" s="17" t="s">
        <v>83</v>
      </c>
      <c r="D48" s="17" t="s">
        <v>22</v>
      </c>
      <c r="E48" s="17" t="s">
        <v>56</v>
      </c>
      <c r="F48" s="17"/>
      <c r="G48" s="17">
        <v>13.7</v>
      </c>
      <c r="H48" s="17" t="s">
        <v>27</v>
      </c>
      <c r="I48" s="17"/>
      <c r="J48" s="17">
        <f>G48*I48</f>
        <v>0</v>
      </c>
    </row>
    <row r="49" spans="2:10" s="14" customFormat="1" ht="12.75" customHeight="1">
      <c r="B49" s="17" t="s">
        <v>84</v>
      </c>
      <c r="C49" s="17" t="s">
        <v>85</v>
      </c>
      <c r="D49" s="17" t="s">
        <v>22</v>
      </c>
      <c r="E49" s="17" t="s">
        <v>56</v>
      </c>
      <c r="F49" s="17"/>
      <c r="G49" s="17">
        <v>13.7</v>
      </c>
      <c r="H49" s="17" t="s">
        <v>27</v>
      </c>
      <c r="I49" s="17"/>
      <c r="J49" s="17">
        <f>G49*I49</f>
        <v>0</v>
      </c>
    </row>
    <row r="50" spans="2:10" s="14" customFormat="1" ht="12.75" customHeight="1">
      <c r="B50" s="17" t="s">
        <v>86</v>
      </c>
      <c r="C50" s="17" t="s">
        <v>87</v>
      </c>
      <c r="D50" s="17" t="s">
        <v>22</v>
      </c>
      <c r="E50" s="17" t="s">
        <v>56</v>
      </c>
      <c r="F50" s="17"/>
      <c r="G50" s="17">
        <v>13.7</v>
      </c>
      <c r="H50" s="17" t="s">
        <v>27</v>
      </c>
      <c r="I50" s="17"/>
      <c r="J50" s="17">
        <f>G50*I50</f>
        <v>0</v>
      </c>
    </row>
    <row r="51" spans="2:10" s="14" customFormat="1" ht="12.75" customHeight="1">
      <c r="B51" s="17" t="s">
        <v>88</v>
      </c>
      <c r="C51" s="17" t="s">
        <v>89</v>
      </c>
      <c r="D51" s="17" t="s">
        <v>22</v>
      </c>
      <c r="E51" s="17" t="s">
        <v>59</v>
      </c>
      <c r="F51" s="17"/>
      <c r="G51" s="17">
        <v>13.7</v>
      </c>
      <c r="H51" s="17" t="s">
        <v>27</v>
      </c>
      <c r="I51" s="17"/>
      <c r="J51" s="17">
        <f>G51*I51</f>
        <v>0</v>
      </c>
    </row>
    <row r="52" spans="2:10" s="14" customFormat="1" ht="12.75" customHeight="1">
      <c r="B52" s="17" t="s">
        <v>90</v>
      </c>
      <c r="C52" s="17" t="s">
        <v>91</v>
      </c>
      <c r="D52" s="17" t="s">
        <v>22</v>
      </c>
      <c r="E52" s="17" t="s">
        <v>56</v>
      </c>
      <c r="F52" s="17"/>
      <c r="G52" s="17">
        <v>13.7</v>
      </c>
      <c r="H52" s="17" t="s">
        <v>27</v>
      </c>
      <c r="I52" s="17"/>
      <c r="J52" s="17">
        <f>G52*I52</f>
        <v>0</v>
      </c>
    </row>
    <row r="53" spans="2:10" s="14" customFormat="1" ht="12.75" customHeight="1">
      <c r="B53" s="17" t="s">
        <v>92</v>
      </c>
      <c r="C53" s="17" t="s">
        <v>93</v>
      </c>
      <c r="D53" s="17" t="s">
        <v>22</v>
      </c>
      <c r="E53" s="17" t="s">
        <v>59</v>
      </c>
      <c r="F53" s="17"/>
      <c r="G53" s="17">
        <v>13.7</v>
      </c>
      <c r="H53" s="17" t="s">
        <v>27</v>
      </c>
      <c r="I53" s="17"/>
      <c r="J53" s="17">
        <f>G53*I53</f>
        <v>0</v>
      </c>
    </row>
    <row r="54" spans="2:10" s="14" customFormat="1" ht="12.75" customHeight="1">
      <c r="B54" s="17" t="s">
        <v>94</v>
      </c>
      <c r="C54" s="17" t="s">
        <v>95</v>
      </c>
      <c r="D54" s="17" t="s">
        <v>22</v>
      </c>
      <c r="E54" s="17" t="s">
        <v>56</v>
      </c>
      <c r="F54" s="17"/>
      <c r="G54" s="17">
        <v>13.7</v>
      </c>
      <c r="H54" s="17" t="s">
        <v>27</v>
      </c>
      <c r="I54" s="17"/>
      <c r="J54" s="17">
        <f>G54*I54</f>
        <v>0</v>
      </c>
    </row>
    <row r="55" spans="2:10" s="14" customFormat="1" ht="12.75" customHeight="1">
      <c r="B55" s="17" t="s">
        <v>96</v>
      </c>
      <c r="C55" s="17" t="s">
        <v>97</v>
      </c>
      <c r="D55" s="17" t="s">
        <v>22</v>
      </c>
      <c r="E55" s="17" t="s">
        <v>56</v>
      </c>
      <c r="F55" s="17"/>
      <c r="G55" s="17">
        <v>13.7</v>
      </c>
      <c r="H55" s="17" t="s">
        <v>27</v>
      </c>
      <c r="I55" s="17"/>
      <c r="J55" s="17">
        <f>G55*I55</f>
        <v>0</v>
      </c>
    </row>
    <row r="56" spans="2:10" s="14" customFormat="1" ht="12.75" customHeight="1">
      <c r="B56" s="17" t="s">
        <v>98</v>
      </c>
      <c r="C56" s="17" t="s">
        <v>99</v>
      </c>
      <c r="D56" s="17" t="s">
        <v>22</v>
      </c>
      <c r="E56" s="17" t="s">
        <v>56</v>
      </c>
      <c r="F56" s="17"/>
      <c r="G56" s="17">
        <v>13.7</v>
      </c>
      <c r="H56" s="17" t="s">
        <v>27</v>
      </c>
      <c r="I56" s="17"/>
      <c r="J56" s="17">
        <f>G56*I56</f>
        <v>0</v>
      </c>
    </row>
    <row r="57" spans="2:10" s="14" customFormat="1" ht="12.75" customHeight="1">
      <c r="B57" s="17" t="s">
        <v>100</v>
      </c>
      <c r="C57" s="17" t="s">
        <v>101</v>
      </c>
      <c r="D57" s="17" t="s">
        <v>22</v>
      </c>
      <c r="E57" s="17" t="s">
        <v>102</v>
      </c>
      <c r="F57" s="17"/>
      <c r="G57" s="17">
        <v>9.99</v>
      </c>
      <c r="H57" s="17" t="s">
        <v>27</v>
      </c>
      <c r="I57" s="17"/>
      <c r="J57" s="17">
        <f>G57*I57</f>
        <v>0</v>
      </c>
    </row>
    <row r="58" spans="2:10" ht="21.75" customHeight="1">
      <c r="B58" s="18"/>
      <c r="C58" s="18"/>
      <c r="D58" s="18"/>
      <c r="E58" s="18"/>
      <c r="F58" s="18"/>
      <c r="G58" s="18"/>
      <c r="H58" s="18"/>
      <c r="I58" s="19" t="s">
        <v>103</v>
      </c>
      <c r="J58" s="18">
        <f>SUM(J20:J57)</f>
        <v>0</v>
      </c>
    </row>
    <row r="59" spans="2:10" ht="34.5" customHeight="1">
      <c r="B59" s="20"/>
      <c r="C59" s="21"/>
      <c r="D59" s="22"/>
      <c r="E59" s="20"/>
      <c r="F59" s="22" t="s">
        <v>104</v>
      </c>
      <c r="G59" s="20"/>
      <c r="H59" s="23" t="s">
        <v>105</v>
      </c>
      <c r="I59" s="20"/>
      <c r="J59" s="20">
        <f>J58-(J58/100*G59)</f>
        <v>0</v>
      </c>
    </row>
  </sheetData>
  <sheetProtection selectLockedCells="1" selectUnlockedCells="1"/>
  <mergeCells count="9">
    <mergeCell ref="H2:J2"/>
    <mergeCell ref="H3:J3"/>
    <mergeCell ref="A9:J9"/>
    <mergeCell ref="A10:J10"/>
    <mergeCell ref="A11:J11"/>
    <mergeCell ref="B13:G13"/>
    <mergeCell ref="B14:G14"/>
    <mergeCell ref="B15:G15"/>
    <mergeCell ref="B17:J17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2020-06-04T05:50:14Z</cp:lastPrinted>
  <dcterms:created xsi:type="dcterms:W3CDTF">2020-06-04T05:50:14Z</dcterms:created>
  <dcterms:modified xsi:type="dcterms:W3CDTF">2020-06-04T05:50:23Z</dcterms:modified>
  <cp:category/>
  <cp:version/>
  <cp:contentType/>
  <cp:contentStatus/>
  <cp:revision>2</cp:revision>
</cp:coreProperties>
</file>