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<sst xmlns="http://schemas.openxmlformats.org/spreadsheetml/2006/main" count="54" uniqueCount="35">
  <si>
    <t>Номенклатура</t>
  </si>
  <si>
    <t>Артикул</t>
  </si>
  <si>
    <t>Состав</t>
  </si>
  <si>
    <t>Размер</t>
  </si>
  <si>
    <t>Свободный остаток склада</t>
  </si>
  <si>
    <t>Заказ</t>
  </si>
  <si>
    <t>конверт</t>
  </si>
  <si>
    <t>000020-02015</t>
  </si>
  <si>
    <t>Верх: 98% нейлон, 1% х/б, 1% пластик, Подкл.: мех 100% овчина, Segr, Швеция</t>
  </si>
  <si>
    <t>бежевый</t>
  </si>
  <si>
    <t>белый</t>
  </si>
  <si>
    <t>серый</t>
  </si>
  <si>
    <t>черный</t>
  </si>
  <si>
    <t>сумка</t>
  </si>
  <si>
    <t>B0100956</t>
  </si>
  <si>
    <t>100 % П/Э, Baby Clic, Испания</t>
  </si>
  <si>
    <t>серебряный</t>
  </si>
  <si>
    <t>B03011164</t>
  </si>
  <si>
    <t>Верх: п/э 100%, Подкл.: п/э 100%, Baby Clic, Испания</t>
  </si>
  <si>
    <t>т.серый</t>
  </si>
  <si>
    <t>B0301120</t>
  </si>
  <si>
    <t>красный</t>
  </si>
  <si>
    <t>B0301160</t>
  </si>
  <si>
    <t>B03013136</t>
  </si>
  <si>
    <t>вишневый</t>
  </si>
  <si>
    <t>B03013161</t>
  </si>
  <si>
    <t>B0301359</t>
  </si>
  <si>
    <t>B0301360</t>
  </si>
  <si>
    <t>B0301372</t>
  </si>
  <si>
    <t>фиолетовый</t>
  </si>
  <si>
    <t>ИТОГО:</t>
  </si>
  <si>
    <t>Прайс-лист Конверты, сумки (скидка 20%)</t>
  </si>
  <si>
    <t>Сумма</t>
  </si>
  <si>
    <t>Цена со скидкой 20%</t>
  </si>
  <si>
    <t>Старая Цена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</si>
</sst>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24"/>
      </left>
      <right>
        <color indexed="24"/>
      </right>
      <top style="thin">
        <color indexed="24"/>
      </top>
      <bottom>
        <color indexed="24"/>
      </bottom>
    </border>
    <border>
      <left>
        <color indexed="24"/>
      </left>
      <right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24"/>
      </top>
      <bottom>
        <color indexed="24"/>
      </bottom>
    </border>
    <border>
      <left style="thin">
        <color indexed="24"/>
      </left>
      <right>
        <color indexed="24"/>
      </right>
      <top style="thin">
        <color indexed="24"/>
      </top>
      <bottom>
        <color indexed="24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3" fillId="33" borderId="10" xfId="0" applyNumberFormat="1" applyFont="1" applyFill="1" applyBorder="1" applyAlignment="1">
      <alignment horizontal="left" vertical="top"/>
    </xf>
    <xf numFmtId="0" fontId="3" fillId="33" borderId="11" xfId="0" applyNumberFormat="1" applyFont="1" applyFill="1" applyBorder="1" applyAlignment="1">
      <alignment horizontal="left" vertical="top"/>
    </xf>
    <xf numFmtId="0" fontId="0" fillId="34" borderId="12" xfId="0" applyNumberFormat="1" applyFont="1" applyFill="1" applyBorder="1" applyAlignment="1">
      <alignment horizontal="left" vertical="top"/>
    </xf>
    <xf numFmtId="0" fontId="0" fillId="34" borderId="13" xfId="0" applyNumberFormat="1" applyFont="1" applyFill="1" applyBorder="1" applyAlignment="1">
      <alignment horizontal="left" vertical="top"/>
    </xf>
    <xf numFmtId="0" fontId="2" fillId="33" borderId="0" xfId="0" applyNumberFormat="1" applyFont="1" applyFill="1" applyAlignment="1">
      <alignment horizontal="left" vertical="top"/>
    </xf>
    <xf numFmtId="0" fontId="2" fillId="33" borderId="14" xfId="0" applyNumberFormat="1" applyFont="1" applyFill="1" applyBorder="1" applyAlignment="1">
      <alignment horizontal="left" vertical="top"/>
    </xf>
    <xf numFmtId="0" fontId="2" fillId="33" borderId="10" xfId="0" applyNumberFormat="1" applyFont="1" applyFill="1" applyBorder="1" applyAlignment="1">
      <alignment horizontal="left" vertical="top"/>
    </xf>
    <xf numFmtId="0" fontId="2" fillId="33" borderId="15" xfId="0" applyNumberFormat="1" applyFont="1" applyFill="1" applyBorder="1" applyAlignment="1">
      <alignment horizontal="left" vertical="top"/>
    </xf>
    <xf numFmtId="0" fontId="2" fillId="33" borderId="11" xfId="0" applyNumberFormat="1" applyFont="1" applyFill="1" applyBorder="1" applyAlignment="1">
      <alignment horizontal="left" vertical="top"/>
    </xf>
    <xf numFmtId="0" fontId="0" fillId="33" borderId="12" xfId="0" applyNumberFormat="1" applyFont="1" applyFill="1" applyBorder="1" applyAlignment="1">
      <alignment horizontal="left" vertical="top"/>
    </xf>
    <xf numFmtId="0" fontId="0" fillId="33" borderId="13" xfId="0" applyNumberFormat="1" applyFont="1" applyFill="1" applyBorder="1" applyAlignment="1">
      <alignment horizontal="left" vertical="top"/>
    </xf>
    <xf numFmtId="0" fontId="2" fillId="0" borderId="16" xfId="0" applyNumberFormat="1" applyFont="1" applyBorder="1" applyAlignment="1">
      <alignment horizontal="left" vertical="top"/>
    </xf>
    <xf numFmtId="0" fontId="2" fillId="0" borderId="17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left" vertical="top"/>
    </xf>
    <xf numFmtId="0" fontId="2" fillId="35" borderId="11" xfId="0" applyNumberFormat="1" applyFont="1" applyFill="1" applyBorder="1" applyAlignment="1">
      <alignment horizontal="left" vertical="top"/>
    </xf>
    <xf numFmtId="0" fontId="2" fillId="35" borderId="12" xfId="0" applyNumberFormat="1" applyFont="1" applyFill="1" applyBorder="1" applyAlignment="1">
      <alignment horizontal="left" vertical="top"/>
    </xf>
    <xf numFmtId="0" fontId="2" fillId="35" borderId="13" xfId="0" applyNumberFormat="1" applyFont="1" applyFill="1" applyBorder="1" applyAlignment="1">
      <alignment horizontal="left" vertical="top"/>
    </xf>
    <xf numFmtId="1" fontId="2" fillId="0" borderId="18" xfId="0" applyNumberFormat="1" applyFont="1" applyBorder="1" applyAlignment="1">
      <alignment horizontal="left" vertical="top"/>
    </xf>
    <xf numFmtId="1" fontId="2" fillId="0" borderId="18" xfId="0" applyNumberFormat="1" applyFont="1" applyBorder="1" applyAlignment="1">
      <alignment horizontal="right" vertical="top"/>
    </xf>
    <xf numFmtId="3" fontId="2" fillId="0" borderId="18" xfId="0" applyNumberFormat="1" applyFont="1" applyBorder="1" applyAlignment="1">
      <alignment horizontal="right" vertical="top"/>
    </xf>
    <xf numFmtId="0" fontId="2" fillId="35" borderId="18" xfId="0" applyNumberFormat="1" applyFont="1" applyFill="1" applyBorder="1" applyAlignment="1">
      <alignment horizontal="left" vertical="top"/>
    </xf>
    <xf numFmtId="1" fontId="2" fillId="35" borderId="18" xfId="0" applyNumberFormat="1" applyFont="1" applyFill="1" applyBorder="1" applyAlignment="1">
      <alignment horizontal="right" vertical="top"/>
    </xf>
    <xf numFmtId="0" fontId="3" fillId="33" borderId="15" xfId="0" applyNumberFormat="1" applyFont="1" applyFill="1" applyBorder="1" applyAlignment="1">
      <alignment horizontal="left" vertical="top"/>
    </xf>
    <xf numFmtId="0" fontId="3" fillId="33" borderId="15" xfId="0" applyNumberFormat="1" applyFont="1" applyFill="1" applyBorder="1" applyAlignment="1">
      <alignment horizontal="left" vertical="top" wrapText="1"/>
    </xf>
    <xf numFmtId="0" fontId="2" fillId="35" borderId="18" xfId="0" applyNumberFormat="1" applyFont="1" applyFill="1" applyBorder="1" applyAlignment="1">
      <alignment horizontal="center" vertical="center" wrapText="1"/>
    </xf>
    <xf numFmtId="0" fontId="2" fillId="35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/>
    </xf>
    <xf numFmtId="0" fontId="40" fillId="36" borderId="18" xfId="0" applyNumberFormat="1" applyFont="1" applyFill="1" applyBorder="1" applyAlignment="1">
      <alignment horizontal="center" vertical="center" wrapText="1"/>
    </xf>
    <xf numFmtId="0" fontId="40" fillId="36" borderId="10" xfId="0" applyNumberFormat="1" applyFont="1" applyFill="1" applyBorder="1" applyAlignment="1">
      <alignment horizontal="left" vertical="top"/>
    </xf>
    <xf numFmtId="3" fontId="40" fillId="36" borderId="18" xfId="0" applyNumberFormat="1" applyFont="1" applyFill="1" applyBorder="1" applyAlignment="1">
      <alignment horizontal="right" vertical="top"/>
    </xf>
    <xf numFmtId="0" fontId="41" fillId="36" borderId="0" xfId="0" applyFont="1" applyFill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190500</xdr:rowOff>
    </xdr:from>
    <xdr:to>
      <xdr:col>2</xdr:col>
      <xdr:colOff>19050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049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12</xdr:row>
      <xdr:rowOff>19050</xdr:rowOff>
    </xdr:from>
    <xdr:to>
      <xdr:col>2</xdr:col>
      <xdr:colOff>19050</xdr:colOff>
      <xdr:row>16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00"/>
          <a:ext cx="6572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17</xdr:row>
      <xdr:rowOff>190500</xdr:rowOff>
    </xdr:from>
    <xdr:to>
      <xdr:col>2</xdr:col>
      <xdr:colOff>19050</xdr:colOff>
      <xdr:row>21</xdr:row>
      <xdr:rowOff>133350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37814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22</xdr:row>
      <xdr:rowOff>190500</xdr:rowOff>
    </xdr:from>
    <xdr:to>
      <xdr:col>2</xdr:col>
      <xdr:colOff>19050</xdr:colOff>
      <xdr:row>26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47053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27</xdr:row>
      <xdr:rowOff>190500</xdr:rowOff>
    </xdr:from>
    <xdr:to>
      <xdr:col>2</xdr:col>
      <xdr:colOff>19050</xdr:colOff>
      <xdr:row>31</xdr:row>
      <xdr:rowOff>133350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" y="56292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32</xdr:row>
      <xdr:rowOff>190500</xdr:rowOff>
    </xdr:from>
    <xdr:to>
      <xdr:col>2</xdr:col>
      <xdr:colOff>19050</xdr:colOff>
      <xdr:row>36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" y="65532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37</xdr:row>
      <xdr:rowOff>190500</xdr:rowOff>
    </xdr:from>
    <xdr:to>
      <xdr:col>2</xdr:col>
      <xdr:colOff>19050</xdr:colOff>
      <xdr:row>41</xdr:row>
      <xdr:rowOff>133350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" y="747712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42</xdr:row>
      <xdr:rowOff>190500</xdr:rowOff>
    </xdr:from>
    <xdr:to>
      <xdr:col>2</xdr:col>
      <xdr:colOff>19050</xdr:colOff>
      <xdr:row>46</xdr:row>
      <xdr:rowOff>133350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8575" y="840105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47</xdr:row>
      <xdr:rowOff>190500</xdr:rowOff>
    </xdr:from>
    <xdr:to>
      <xdr:col>2</xdr:col>
      <xdr:colOff>19050</xdr:colOff>
      <xdr:row>51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9324975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28575</xdr:colOff>
      <xdr:row>52</xdr:row>
      <xdr:rowOff>190500</xdr:rowOff>
    </xdr:from>
    <xdr:to>
      <xdr:col>2</xdr:col>
      <xdr:colOff>19050</xdr:colOff>
      <xdr:row>56</xdr:row>
      <xdr:rowOff>133350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575" y="10248900"/>
          <a:ext cx="6572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5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F50" sqref="AF50"/>
    </sheetView>
  </sheetViews>
  <sheetFormatPr defaultColWidth="10.66015625" defaultRowHeight="11.25"/>
  <cols>
    <col min="1" max="1" width="10.66015625" style="1" customWidth="1"/>
    <col min="2" max="2" width="1.0078125" style="1" customWidth="1"/>
    <col min="3" max="3" width="3.5" style="1" customWidth="1"/>
    <col min="4" max="4" width="6.83203125" style="1" customWidth="1"/>
    <col min="5" max="5" width="4.16015625" style="1" customWidth="1"/>
    <col min="6" max="6" width="6.16015625" style="1" customWidth="1"/>
    <col min="7" max="7" width="3.33203125" style="1" customWidth="1"/>
    <col min="8" max="8" width="0.82421875" style="1" customWidth="1"/>
    <col min="9" max="9" width="6.16015625" style="1" customWidth="1"/>
    <col min="10" max="10" width="4.16015625" style="1" customWidth="1"/>
    <col min="11" max="11" width="6.16015625" style="1" customWidth="1"/>
    <col min="12" max="12" width="1.5" style="1" customWidth="1"/>
    <col min="13" max="13" width="2.5" style="1" customWidth="1"/>
    <col min="14" max="14" width="2.66015625" style="1" customWidth="1"/>
    <col min="15" max="15" width="3.5" style="1" customWidth="1"/>
    <col min="16" max="16" width="1.5" style="1" customWidth="1"/>
    <col min="17" max="18" width="2.5" style="1" customWidth="1"/>
    <col min="19" max="19" width="3.5" style="1" customWidth="1"/>
    <col min="20" max="20" width="1.5" style="1" customWidth="1"/>
    <col min="21" max="21" width="2.5" style="1" customWidth="1"/>
    <col min="22" max="22" width="4.5" style="1" customWidth="1"/>
    <col min="23" max="23" width="3.5" style="1" customWidth="1"/>
    <col min="24" max="24" width="1.5" style="1" customWidth="1"/>
    <col min="25" max="25" width="2.5" style="1" customWidth="1"/>
    <col min="26" max="26" width="4.5" style="1" customWidth="1"/>
    <col min="27" max="27" width="1.66796875" style="1" customWidth="1"/>
    <col min="28" max="28" width="1.5" style="1" customWidth="1"/>
    <col min="29" max="29" width="2.5" style="1" customWidth="1"/>
    <col min="30" max="30" width="7.66015625" style="1" customWidth="1"/>
    <col min="31" max="31" width="1.5" style="1" customWidth="1"/>
    <col min="32" max="32" width="7.33203125" style="1" customWidth="1"/>
    <col min="33" max="33" width="0.82421875" style="1" customWidth="1"/>
    <col min="34" max="34" width="7.33203125" style="31" customWidth="1"/>
    <col min="35" max="35" width="0.82421875" style="31" customWidth="1"/>
  </cols>
  <sheetData>
    <row r="1" spans="1:5" ht="23.25">
      <c r="A1" s="2" t="s">
        <v>31</v>
      </c>
      <c r="B1" s="2"/>
      <c r="C1" s="2"/>
      <c r="D1" s="2"/>
      <c r="E1" s="2"/>
    </row>
    <row r="2" spans="1:35" ht="48.75" customHeight="1">
      <c r="A2" s="29" t="s">
        <v>0</v>
      </c>
      <c r="B2" s="29"/>
      <c r="C2" s="29"/>
      <c r="D2" s="29" t="s">
        <v>1</v>
      </c>
      <c r="E2" s="29"/>
      <c r="F2" s="29"/>
      <c r="G2" s="29"/>
      <c r="H2" s="29" t="s">
        <v>2</v>
      </c>
      <c r="I2" s="29"/>
      <c r="J2" s="29"/>
      <c r="K2" s="29"/>
      <c r="L2" s="29"/>
      <c r="M2" s="29"/>
      <c r="N2" s="29"/>
      <c r="O2" s="29" t="s">
        <v>3</v>
      </c>
      <c r="P2" s="29"/>
      <c r="Q2" s="29"/>
      <c r="R2" s="29"/>
      <c r="S2" s="29" t="s">
        <v>34</v>
      </c>
      <c r="T2" s="29"/>
      <c r="U2" s="29"/>
      <c r="V2" s="29"/>
      <c r="W2" s="40" t="s">
        <v>33</v>
      </c>
      <c r="X2" s="40"/>
      <c r="Y2" s="40"/>
      <c r="Z2" s="40"/>
      <c r="AA2" s="29" t="s">
        <v>4</v>
      </c>
      <c r="AB2" s="29"/>
      <c r="AC2" s="29"/>
      <c r="AD2" s="29"/>
      <c r="AE2" s="29"/>
      <c r="AF2" s="30" t="s">
        <v>5</v>
      </c>
      <c r="AG2" s="30"/>
      <c r="AH2" s="30" t="s">
        <v>32</v>
      </c>
      <c r="AI2" s="30"/>
    </row>
    <row r="3" spans="1:35" ht="36.75" customHeight="1">
      <c r="A3" s="27" t="s">
        <v>6</v>
      </c>
      <c r="B3" s="27"/>
      <c r="C3" s="27"/>
      <c r="D3" s="27" t="s">
        <v>7</v>
      </c>
      <c r="E3" s="27"/>
      <c r="F3" s="27"/>
      <c r="G3" s="27"/>
      <c r="H3" s="28" t="s">
        <v>8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4"/>
      <c r="T3" s="4"/>
      <c r="U3" s="4"/>
      <c r="V3" s="4"/>
      <c r="W3" s="41"/>
      <c r="X3" s="41"/>
      <c r="Y3" s="41"/>
      <c r="Z3" s="41"/>
      <c r="AA3" s="5"/>
      <c r="AB3" s="5"/>
      <c r="AC3" s="5"/>
      <c r="AD3" s="5"/>
      <c r="AE3" s="5"/>
      <c r="AF3" s="7"/>
      <c r="AG3" s="6"/>
      <c r="AH3" s="32"/>
      <c r="AI3" s="33"/>
    </row>
    <row r="4" spans="1:35" ht="12.75">
      <c r="A4" s="9"/>
      <c r="B4" s="8"/>
      <c r="C4" s="8"/>
      <c r="D4" s="9"/>
      <c r="E4" s="8"/>
      <c r="F4" s="8"/>
      <c r="G4" s="8"/>
      <c r="H4" s="11" t="s">
        <v>9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41"/>
      <c r="X4" s="41"/>
      <c r="Y4" s="41"/>
      <c r="Z4" s="41"/>
      <c r="AA4" s="12"/>
      <c r="AB4" s="12"/>
      <c r="AC4" s="12"/>
      <c r="AD4" s="12"/>
      <c r="AE4" s="12"/>
      <c r="AF4" s="14"/>
      <c r="AG4" s="13"/>
      <c r="AH4" s="34"/>
      <c r="AI4" s="35"/>
    </row>
    <row r="5" spans="1:35" ht="12.75">
      <c r="A5" s="16"/>
      <c r="B5" s="3"/>
      <c r="C5" s="15"/>
      <c r="D5" s="16"/>
      <c r="E5" s="3"/>
      <c r="F5" s="3"/>
      <c r="G5" s="3"/>
      <c r="H5" s="16"/>
      <c r="I5" s="3"/>
      <c r="J5" s="3"/>
      <c r="K5" s="3"/>
      <c r="L5" s="3"/>
      <c r="M5" s="3"/>
      <c r="N5" s="3"/>
      <c r="O5" s="22">
        <v>1</v>
      </c>
      <c r="P5" s="22"/>
      <c r="Q5" s="22"/>
      <c r="R5" s="22"/>
      <c r="S5" s="24">
        <v>6800</v>
      </c>
      <c r="T5" s="24"/>
      <c r="U5" s="24"/>
      <c r="V5" s="24"/>
      <c r="W5" s="42">
        <v>5440</v>
      </c>
      <c r="X5" s="42"/>
      <c r="Y5" s="42"/>
      <c r="Z5" s="42"/>
      <c r="AA5" s="23">
        <v>1</v>
      </c>
      <c r="AB5" s="23"/>
      <c r="AC5" s="23"/>
      <c r="AD5" s="23"/>
      <c r="AE5" s="23"/>
      <c r="AF5" s="18"/>
      <c r="AG5" s="17"/>
      <c r="AH5" s="36">
        <f>AF5*W5</f>
        <v>0</v>
      </c>
      <c r="AI5" s="37"/>
    </row>
    <row r="6" spans="1:35" ht="12.75">
      <c r="A6" s="9"/>
      <c r="B6" s="8"/>
      <c r="C6" s="8"/>
      <c r="D6" s="9"/>
      <c r="E6" s="8"/>
      <c r="F6" s="8"/>
      <c r="G6" s="8"/>
      <c r="H6" s="11" t="s">
        <v>10</v>
      </c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41"/>
      <c r="X6" s="41"/>
      <c r="Y6" s="41"/>
      <c r="Z6" s="41"/>
      <c r="AA6" s="12"/>
      <c r="AB6" s="12"/>
      <c r="AC6" s="12"/>
      <c r="AD6" s="12"/>
      <c r="AE6" s="12"/>
      <c r="AF6" s="14"/>
      <c r="AG6" s="13"/>
      <c r="AH6" s="34"/>
      <c r="AI6" s="35"/>
    </row>
    <row r="7" spans="1:35" ht="12.75">
      <c r="A7" s="16"/>
      <c r="B7" s="3"/>
      <c r="C7" s="15"/>
      <c r="D7" s="16"/>
      <c r="E7" s="3"/>
      <c r="F7" s="3"/>
      <c r="G7" s="3"/>
      <c r="H7" s="16"/>
      <c r="I7" s="3"/>
      <c r="J7" s="3"/>
      <c r="K7" s="3"/>
      <c r="L7" s="3"/>
      <c r="M7" s="3"/>
      <c r="N7" s="3"/>
      <c r="O7" s="22">
        <v>1</v>
      </c>
      <c r="P7" s="22"/>
      <c r="Q7" s="22"/>
      <c r="R7" s="22"/>
      <c r="S7" s="24">
        <v>6800</v>
      </c>
      <c r="T7" s="24"/>
      <c r="U7" s="24"/>
      <c r="V7" s="24"/>
      <c r="W7" s="42">
        <v>5440</v>
      </c>
      <c r="X7" s="42"/>
      <c r="Y7" s="42"/>
      <c r="Z7" s="42"/>
      <c r="AA7" s="23">
        <v>2</v>
      </c>
      <c r="AB7" s="23"/>
      <c r="AC7" s="23"/>
      <c r="AD7" s="23"/>
      <c r="AE7" s="23"/>
      <c r="AF7" s="18"/>
      <c r="AG7" s="17"/>
      <c r="AH7" s="36">
        <f>AF7*W7</f>
        <v>0</v>
      </c>
      <c r="AI7" s="37"/>
    </row>
    <row r="8" spans="1:35" ht="12.75">
      <c r="A8" s="9"/>
      <c r="B8" s="8"/>
      <c r="C8" s="8"/>
      <c r="D8" s="9"/>
      <c r="E8" s="8"/>
      <c r="F8" s="8"/>
      <c r="G8" s="8"/>
      <c r="H8" s="11" t="s">
        <v>11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41"/>
      <c r="X8" s="41"/>
      <c r="Y8" s="41"/>
      <c r="Z8" s="41"/>
      <c r="AA8" s="12"/>
      <c r="AB8" s="12"/>
      <c r="AC8" s="12"/>
      <c r="AD8" s="12"/>
      <c r="AE8" s="12"/>
      <c r="AF8" s="14"/>
      <c r="AG8" s="13"/>
      <c r="AH8" s="34"/>
      <c r="AI8" s="35"/>
    </row>
    <row r="9" spans="1:35" ht="12.75">
      <c r="A9" s="16"/>
      <c r="B9" s="3"/>
      <c r="C9" s="15"/>
      <c r="D9" s="16"/>
      <c r="E9" s="3"/>
      <c r="F9" s="3"/>
      <c r="G9" s="3"/>
      <c r="H9" s="16"/>
      <c r="I9" s="3"/>
      <c r="J9" s="3"/>
      <c r="K9" s="3"/>
      <c r="L9" s="3"/>
      <c r="M9" s="3"/>
      <c r="N9" s="3"/>
      <c r="O9" s="22">
        <v>1</v>
      </c>
      <c r="P9" s="22"/>
      <c r="Q9" s="22"/>
      <c r="R9" s="22"/>
      <c r="S9" s="24">
        <v>6800</v>
      </c>
      <c r="T9" s="24"/>
      <c r="U9" s="24"/>
      <c r="V9" s="24"/>
      <c r="W9" s="42">
        <v>5440</v>
      </c>
      <c r="X9" s="42"/>
      <c r="Y9" s="42"/>
      <c r="Z9" s="42"/>
      <c r="AA9" s="23">
        <v>1</v>
      </c>
      <c r="AB9" s="23"/>
      <c r="AC9" s="23"/>
      <c r="AD9" s="23"/>
      <c r="AE9" s="23"/>
      <c r="AF9" s="18"/>
      <c r="AG9" s="17"/>
      <c r="AH9" s="36">
        <f>AF9*W9</f>
        <v>0</v>
      </c>
      <c r="AI9" s="37"/>
    </row>
    <row r="10" spans="1:35" ht="12.75">
      <c r="A10" s="9"/>
      <c r="B10" s="8"/>
      <c r="C10" s="8"/>
      <c r="D10" s="9"/>
      <c r="E10" s="8"/>
      <c r="F10" s="8"/>
      <c r="G10" s="8"/>
      <c r="H10" s="11" t="s">
        <v>12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41"/>
      <c r="X10" s="41"/>
      <c r="Y10" s="41"/>
      <c r="Z10" s="41"/>
      <c r="AA10" s="12"/>
      <c r="AB10" s="12"/>
      <c r="AC10" s="12"/>
      <c r="AD10" s="12"/>
      <c r="AE10" s="12"/>
      <c r="AF10" s="14"/>
      <c r="AG10" s="13"/>
      <c r="AH10" s="34"/>
      <c r="AI10" s="35"/>
    </row>
    <row r="11" spans="1:35" ht="12.75">
      <c r="A11" s="16"/>
      <c r="B11" s="3"/>
      <c r="C11" s="15"/>
      <c r="D11" s="16"/>
      <c r="E11" s="3"/>
      <c r="F11" s="3"/>
      <c r="G11" s="3"/>
      <c r="H11" s="16"/>
      <c r="I11" s="3"/>
      <c r="J11" s="3"/>
      <c r="K11" s="3"/>
      <c r="L11" s="3"/>
      <c r="M11" s="3"/>
      <c r="N11" s="3"/>
      <c r="O11" s="22">
        <v>1</v>
      </c>
      <c r="P11" s="22"/>
      <c r="Q11" s="22"/>
      <c r="R11" s="22"/>
      <c r="S11" s="24">
        <v>6800</v>
      </c>
      <c r="T11" s="24"/>
      <c r="U11" s="24"/>
      <c r="V11" s="24"/>
      <c r="W11" s="42">
        <v>5440</v>
      </c>
      <c r="X11" s="42"/>
      <c r="Y11" s="42"/>
      <c r="Z11" s="42"/>
      <c r="AA11" s="23">
        <v>1</v>
      </c>
      <c r="AB11" s="23"/>
      <c r="AC11" s="23"/>
      <c r="AD11" s="23"/>
      <c r="AE11" s="23"/>
      <c r="AF11" s="18"/>
      <c r="AG11" s="17"/>
      <c r="AH11" s="36">
        <f>AF11*W11</f>
        <v>0</v>
      </c>
      <c r="AI11" s="37"/>
    </row>
    <row r="12" spans="1:35" ht="12.75" customHeight="1">
      <c r="A12" s="27" t="s">
        <v>13</v>
      </c>
      <c r="B12" s="27"/>
      <c r="C12" s="27"/>
      <c r="D12" s="27" t="s">
        <v>14</v>
      </c>
      <c r="E12" s="27"/>
      <c r="F12" s="27"/>
      <c r="G12" s="27"/>
      <c r="H12" s="28" t="s">
        <v>15</v>
      </c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4"/>
      <c r="T12" s="4"/>
      <c r="U12" s="4"/>
      <c r="V12" s="4"/>
      <c r="W12" s="41"/>
      <c r="X12" s="41"/>
      <c r="Y12" s="41"/>
      <c r="Z12" s="41"/>
      <c r="AA12" s="5"/>
      <c r="AB12" s="5"/>
      <c r="AC12" s="5"/>
      <c r="AD12" s="5"/>
      <c r="AE12" s="5"/>
      <c r="AF12" s="7"/>
      <c r="AG12" s="6"/>
      <c r="AH12" s="32"/>
      <c r="AI12" s="33"/>
    </row>
    <row r="13" spans="1:35" ht="12.75">
      <c r="A13" s="9"/>
      <c r="B13" s="8"/>
      <c r="C13" s="8"/>
      <c r="D13" s="9"/>
      <c r="E13" s="8"/>
      <c r="F13" s="8"/>
      <c r="G13" s="8"/>
      <c r="H13" s="11" t="s">
        <v>16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41"/>
      <c r="X13" s="41"/>
      <c r="Y13" s="41"/>
      <c r="Z13" s="41"/>
      <c r="AA13" s="12"/>
      <c r="AB13" s="12"/>
      <c r="AC13" s="12"/>
      <c r="AD13" s="12"/>
      <c r="AE13" s="12"/>
      <c r="AF13" s="14"/>
      <c r="AG13" s="13"/>
      <c r="AH13" s="34"/>
      <c r="AI13" s="35"/>
    </row>
    <row r="14" spans="1:35" ht="12.75">
      <c r="A14" s="16"/>
      <c r="B14" s="3"/>
      <c r="C14" s="15"/>
      <c r="D14" s="16"/>
      <c r="E14" s="3"/>
      <c r="F14" s="3"/>
      <c r="G14" s="3"/>
      <c r="H14" s="16"/>
      <c r="I14" s="3"/>
      <c r="J14" s="3"/>
      <c r="K14" s="3"/>
      <c r="L14" s="3"/>
      <c r="M14" s="3"/>
      <c r="N14" s="3"/>
      <c r="O14" s="22">
        <v>1</v>
      </c>
      <c r="P14" s="22"/>
      <c r="Q14" s="22"/>
      <c r="R14" s="22"/>
      <c r="S14" s="24">
        <v>2427</v>
      </c>
      <c r="T14" s="24"/>
      <c r="U14" s="24"/>
      <c r="V14" s="24"/>
      <c r="W14" s="42">
        <v>1941.6000000000001</v>
      </c>
      <c r="X14" s="42"/>
      <c r="Y14" s="42"/>
      <c r="Z14" s="42"/>
      <c r="AA14" s="23">
        <v>4</v>
      </c>
      <c r="AB14" s="23"/>
      <c r="AC14" s="23"/>
      <c r="AD14" s="23"/>
      <c r="AE14" s="23"/>
      <c r="AF14" s="18"/>
      <c r="AG14" s="17"/>
      <c r="AH14" s="36">
        <f>AF14*W14</f>
        <v>0</v>
      </c>
      <c r="AI14" s="37"/>
    </row>
    <row r="15" spans="23:26" ht="11.25">
      <c r="W15" s="43"/>
      <c r="X15" s="43"/>
      <c r="Y15" s="43"/>
      <c r="Z15" s="43"/>
    </row>
    <row r="16" spans="23:26" ht="11.25">
      <c r="W16" s="43"/>
      <c r="X16" s="43"/>
      <c r="Y16" s="43"/>
      <c r="Z16" s="43"/>
    </row>
    <row r="17" spans="23:26" ht="11.25">
      <c r="W17" s="43"/>
      <c r="X17" s="43"/>
      <c r="Y17" s="43"/>
      <c r="Z17" s="43"/>
    </row>
    <row r="18" spans="1:35" ht="24.75" customHeight="1">
      <c r="A18" s="27" t="s">
        <v>6</v>
      </c>
      <c r="B18" s="27"/>
      <c r="C18" s="27"/>
      <c r="D18" s="27" t="s">
        <v>17</v>
      </c>
      <c r="E18" s="27"/>
      <c r="F18" s="27"/>
      <c r="G18" s="27"/>
      <c r="H18" s="28" t="s">
        <v>18</v>
      </c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"/>
      <c r="T18" s="4"/>
      <c r="U18" s="4"/>
      <c r="V18" s="4"/>
      <c r="W18" s="41"/>
      <c r="X18" s="41"/>
      <c r="Y18" s="41"/>
      <c r="Z18" s="41"/>
      <c r="AA18" s="5"/>
      <c r="AB18" s="5"/>
      <c r="AC18" s="5"/>
      <c r="AD18" s="5"/>
      <c r="AE18" s="5"/>
      <c r="AF18" s="7"/>
      <c r="AG18" s="6"/>
      <c r="AH18" s="32"/>
      <c r="AI18" s="33"/>
    </row>
    <row r="19" spans="1:35" ht="12.75">
      <c r="A19" s="9"/>
      <c r="B19" s="8"/>
      <c r="C19" s="8"/>
      <c r="D19" s="9"/>
      <c r="E19" s="8"/>
      <c r="F19" s="8"/>
      <c r="G19" s="8"/>
      <c r="H19" s="11" t="s">
        <v>19</v>
      </c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41"/>
      <c r="X19" s="41"/>
      <c r="Y19" s="41"/>
      <c r="Z19" s="41"/>
      <c r="AA19" s="12"/>
      <c r="AB19" s="12"/>
      <c r="AC19" s="12"/>
      <c r="AD19" s="12"/>
      <c r="AE19" s="12"/>
      <c r="AF19" s="14"/>
      <c r="AG19" s="13"/>
      <c r="AH19" s="34"/>
      <c r="AI19" s="35"/>
    </row>
    <row r="20" spans="1:35" ht="12.75">
      <c r="A20" s="16"/>
      <c r="B20" s="3"/>
      <c r="C20" s="15"/>
      <c r="D20" s="16"/>
      <c r="E20" s="3"/>
      <c r="F20" s="3"/>
      <c r="G20" s="3"/>
      <c r="H20" s="16"/>
      <c r="I20" s="3"/>
      <c r="J20" s="3"/>
      <c r="K20" s="3"/>
      <c r="L20" s="3"/>
      <c r="M20" s="3"/>
      <c r="N20" s="3"/>
      <c r="O20" s="22">
        <v>1</v>
      </c>
      <c r="P20" s="22"/>
      <c r="Q20" s="22"/>
      <c r="R20" s="22"/>
      <c r="S20" s="24">
        <v>2736</v>
      </c>
      <c r="T20" s="24"/>
      <c r="U20" s="24"/>
      <c r="V20" s="24"/>
      <c r="W20" s="42">
        <v>2188.8</v>
      </c>
      <c r="X20" s="42"/>
      <c r="Y20" s="42"/>
      <c r="Z20" s="42"/>
      <c r="AA20" s="23">
        <v>1</v>
      </c>
      <c r="AB20" s="23"/>
      <c r="AC20" s="23"/>
      <c r="AD20" s="23"/>
      <c r="AE20" s="23"/>
      <c r="AF20" s="18"/>
      <c r="AG20" s="17"/>
      <c r="AH20" s="36">
        <f>AF20*W20</f>
        <v>0</v>
      </c>
      <c r="AI20" s="37"/>
    </row>
    <row r="21" spans="23:26" ht="11.25">
      <c r="W21" s="43"/>
      <c r="X21" s="43"/>
      <c r="Y21" s="43"/>
      <c r="Z21" s="43"/>
    </row>
    <row r="22" spans="23:26" ht="11.25">
      <c r="W22" s="43"/>
      <c r="X22" s="43"/>
      <c r="Y22" s="43"/>
      <c r="Z22" s="43"/>
    </row>
    <row r="23" spans="1:35" ht="24.75" customHeight="1">
      <c r="A23" s="27" t="s">
        <v>6</v>
      </c>
      <c r="B23" s="27"/>
      <c r="C23" s="27"/>
      <c r="D23" s="27" t="s">
        <v>20</v>
      </c>
      <c r="E23" s="27"/>
      <c r="F23" s="27"/>
      <c r="G23" s="27"/>
      <c r="H23" s="28" t="s">
        <v>18</v>
      </c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4"/>
      <c r="T23" s="4"/>
      <c r="U23" s="4"/>
      <c r="V23" s="4"/>
      <c r="W23" s="41"/>
      <c r="X23" s="41"/>
      <c r="Y23" s="41"/>
      <c r="Z23" s="41"/>
      <c r="AA23" s="5"/>
      <c r="AB23" s="5"/>
      <c r="AC23" s="5"/>
      <c r="AD23" s="5"/>
      <c r="AE23" s="5"/>
      <c r="AF23" s="7"/>
      <c r="AG23" s="6"/>
      <c r="AH23" s="32"/>
      <c r="AI23" s="33"/>
    </row>
    <row r="24" spans="1:35" ht="12.75">
      <c r="A24" s="9"/>
      <c r="B24" s="8"/>
      <c r="C24" s="8"/>
      <c r="D24" s="9"/>
      <c r="E24" s="8"/>
      <c r="F24" s="8"/>
      <c r="G24" s="8"/>
      <c r="H24" s="11" t="s">
        <v>21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41"/>
      <c r="X24" s="41"/>
      <c r="Y24" s="41"/>
      <c r="Z24" s="41"/>
      <c r="AA24" s="12"/>
      <c r="AB24" s="12"/>
      <c r="AC24" s="12"/>
      <c r="AD24" s="12"/>
      <c r="AE24" s="12"/>
      <c r="AF24" s="14"/>
      <c r="AG24" s="13"/>
      <c r="AH24" s="34"/>
      <c r="AI24" s="35"/>
    </row>
    <row r="25" spans="1:35" ht="12.75">
      <c r="A25" s="16"/>
      <c r="B25" s="3"/>
      <c r="C25" s="15"/>
      <c r="D25" s="16"/>
      <c r="E25" s="3"/>
      <c r="F25" s="3"/>
      <c r="G25" s="3"/>
      <c r="H25" s="16"/>
      <c r="I25" s="3"/>
      <c r="J25" s="3"/>
      <c r="K25" s="3"/>
      <c r="L25" s="3"/>
      <c r="M25" s="3"/>
      <c r="N25" s="3"/>
      <c r="O25" s="22">
        <v>1</v>
      </c>
      <c r="P25" s="22"/>
      <c r="Q25" s="22"/>
      <c r="R25" s="22"/>
      <c r="S25" s="24">
        <v>2736</v>
      </c>
      <c r="T25" s="24"/>
      <c r="U25" s="24"/>
      <c r="V25" s="24"/>
      <c r="W25" s="42">
        <v>2188.8</v>
      </c>
      <c r="X25" s="42"/>
      <c r="Y25" s="42"/>
      <c r="Z25" s="42"/>
      <c r="AA25" s="23">
        <v>2</v>
      </c>
      <c r="AB25" s="23"/>
      <c r="AC25" s="23"/>
      <c r="AD25" s="23"/>
      <c r="AE25" s="23"/>
      <c r="AF25" s="18"/>
      <c r="AG25" s="17"/>
      <c r="AH25" s="36">
        <f>AF25*W25</f>
        <v>0</v>
      </c>
      <c r="AI25" s="37"/>
    </row>
    <row r="26" spans="23:26" ht="11.25">
      <c r="W26" s="43"/>
      <c r="X26" s="43"/>
      <c r="Y26" s="43"/>
      <c r="Z26" s="43"/>
    </row>
    <row r="27" spans="23:26" ht="11.25">
      <c r="W27" s="43"/>
      <c r="X27" s="43"/>
      <c r="Y27" s="43"/>
      <c r="Z27" s="43"/>
    </row>
    <row r="28" spans="1:35" ht="24.75" customHeight="1">
      <c r="A28" s="27" t="s">
        <v>6</v>
      </c>
      <c r="B28" s="27"/>
      <c r="C28" s="27"/>
      <c r="D28" s="27" t="s">
        <v>22</v>
      </c>
      <c r="E28" s="27"/>
      <c r="F28" s="27"/>
      <c r="G28" s="27"/>
      <c r="H28" s="28" t="s">
        <v>18</v>
      </c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4"/>
      <c r="T28" s="4"/>
      <c r="U28" s="4"/>
      <c r="V28" s="4"/>
      <c r="W28" s="41"/>
      <c r="X28" s="41"/>
      <c r="Y28" s="41"/>
      <c r="Z28" s="41"/>
      <c r="AA28" s="5"/>
      <c r="AB28" s="5"/>
      <c r="AC28" s="5"/>
      <c r="AD28" s="5"/>
      <c r="AE28" s="5"/>
      <c r="AF28" s="7"/>
      <c r="AG28" s="6"/>
      <c r="AH28" s="32"/>
      <c r="AI28" s="33"/>
    </row>
    <row r="29" spans="1:35" ht="12.75">
      <c r="A29" s="9"/>
      <c r="B29" s="8"/>
      <c r="C29" s="8"/>
      <c r="D29" s="9"/>
      <c r="E29" s="8"/>
      <c r="F29" s="8"/>
      <c r="G29" s="8"/>
      <c r="H29" s="11" t="s">
        <v>9</v>
      </c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41"/>
      <c r="X29" s="41"/>
      <c r="Y29" s="41"/>
      <c r="Z29" s="41"/>
      <c r="AA29" s="12"/>
      <c r="AB29" s="12"/>
      <c r="AC29" s="12"/>
      <c r="AD29" s="12"/>
      <c r="AE29" s="12"/>
      <c r="AF29" s="14"/>
      <c r="AG29" s="13"/>
      <c r="AH29" s="34"/>
      <c r="AI29" s="35"/>
    </row>
    <row r="30" spans="1:35" ht="12.75">
      <c r="A30" s="16"/>
      <c r="B30" s="3"/>
      <c r="C30" s="15"/>
      <c r="D30" s="16"/>
      <c r="E30" s="3"/>
      <c r="F30" s="3"/>
      <c r="G30" s="3"/>
      <c r="H30" s="16"/>
      <c r="I30" s="3"/>
      <c r="J30" s="3"/>
      <c r="K30" s="3"/>
      <c r="L30" s="3"/>
      <c r="M30" s="3"/>
      <c r="N30" s="3"/>
      <c r="O30" s="22">
        <v>1</v>
      </c>
      <c r="P30" s="22"/>
      <c r="Q30" s="22"/>
      <c r="R30" s="22"/>
      <c r="S30" s="24">
        <v>2736</v>
      </c>
      <c r="T30" s="24"/>
      <c r="U30" s="24"/>
      <c r="V30" s="24"/>
      <c r="W30" s="42">
        <v>2188.8</v>
      </c>
      <c r="X30" s="42"/>
      <c r="Y30" s="42"/>
      <c r="Z30" s="42"/>
      <c r="AA30" s="23">
        <v>6</v>
      </c>
      <c r="AB30" s="23"/>
      <c r="AC30" s="23"/>
      <c r="AD30" s="23"/>
      <c r="AE30" s="23"/>
      <c r="AF30" s="18"/>
      <c r="AG30" s="17"/>
      <c r="AH30" s="36">
        <f>AF30*W30</f>
        <v>0</v>
      </c>
      <c r="AI30" s="37"/>
    </row>
    <row r="31" spans="23:26" ht="11.25">
      <c r="W31" s="43"/>
      <c r="X31" s="43"/>
      <c r="Y31" s="43"/>
      <c r="Z31" s="43"/>
    </row>
    <row r="32" spans="23:26" ht="11.25">
      <c r="W32" s="43"/>
      <c r="X32" s="43"/>
      <c r="Y32" s="43"/>
      <c r="Z32" s="43"/>
    </row>
    <row r="33" spans="1:35" ht="24.75" customHeight="1">
      <c r="A33" s="27" t="s">
        <v>6</v>
      </c>
      <c r="B33" s="27"/>
      <c r="C33" s="27"/>
      <c r="D33" s="27" t="s">
        <v>23</v>
      </c>
      <c r="E33" s="27"/>
      <c r="F33" s="27"/>
      <c r="G33" s="27"/>
      <c r="H33" s="28" t="s">
        <v>18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4"/>
      <c r="T33" s="4"/>
      <c r="U33" s="4"/>
      <c r="V33" s="4"/>
      <c r="W33" s="41"/>
      <c r="X33" s="41"/>
      <c r="Y33" s="41"/>
      <c r="Z33" s="41"/>
      <c r="AA33" s="5"/>
      <c r="AB33" s="5"/>
      <c r="AC33" s="5"/>
      <c r="AD33" s="5"/>
      <c r="AE33" s="5"/>
      <c r="AF33" s="7"/>
      <c r="AG33" s="6"/>
      <c r="AH33" s="32"/>
      <c r="AI33" s="33"/>
    </row>
    <row r="34" spans="1:35" ht="12.75">
      <c r="A34" s="9"/>
      <c r="B34" s="8"/>
      <c r="C34" s="8"/>
      <c r="D34" s="9"/>
      <c r="E34" s="8"/>
      <c r="F34" s="8"/>
      <c r="G34" s="8"/>
      <c r="H34" s="11" t="s">
        <v>24</v>
      </c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41"/>
      <c r="X34" s="41"/>
      <c r="Y34" s="41"/>
      <c r="Z34" s="41"/>
      <c r="AA34" s="12"/>
      <c r="AB34" s="12"/>
      <c r="AC34" s="12"/>
      <c r="AD34" s="12"/>
      <c r="AE34" s="12"/>
      <c r="AF34" s="14"/>
      <c r="AG34" s="13"/>
      <c r="AH34" s="34"/>
      <c r="AI34" s="35"/>
    </row>
    <row r="35" spans="1:35" ht="12.75">
      <c r="A35" s="16"/>
      <c r="B35" s="3"/>
      <c r="C35" s="15"/>
      <c r="D35" s="16"/>
      <c r="E35" s="3"/>
      <c r="F35" s="3"/>
      <c r="G35" s="3"/>
      <c r="H35" s="16"/>
      <c r="I35" s="3"/>
      <c r="J35" s="3"/>
      <c r="K35" s="3"/>
      <c r="L35" s="3"/>
      <c r="M35" s="3"/>
      <c r="N35" s="3"/>
      <c r="O35" s="22">
        <v>1</v>
      </c>
      <c r="P35" s="22"/>
      <c r="Q35" s="22"/>
      <c r="R35" s="22"/>
      <c r="S35" s="24">
        <v>2519</v>
      </c>
      <c r="T35" s="24"/>
      <c r="U35" s="24"/>
      <c r="V35" s="24"/>
      <c r="W35" s="42">
        <v>2015.2</v>
      </c>
      <c r="X35" s="42"/>
      <c r="Y35" s="42"/>
      <c r="Z35" s="42"/>
      <c r="AA35" s="23">
        <v>9</v>
      </c>
      <c r="AB35" s="23"/>
      <c r="AC35" s="23"/>
      <c r="AD35" s="23"/>
      <c r="AE35" s="23"/>
      <c r="AF35" s="18"/>
      <c r="AG35" s="17"/>
      <c r="AH35" s="36">
        <f>AF35*W35</f>
        <v>0</v>
      </c>
      <c r="AI35" s="37"/>
    </row>
    <row r="36" spans="23:26" ht="11.25">
      <c r="W36" s="43"/>
      <c r="X36" s="43"/>
      <c r="Y36" s="43"/>
      <c r="Z36" s="43"/>
    </row>
    <row r="37" spans="23:26" ht="11.25">
      <c r="W37" s="43"/>
      <c r="X37" s="43"/>
      <c r="Y37" s="43"/>
      <c r="Z37" s="43"/>
    </row>
    <row r="38" spans="1:35" ht="24.75" customHeight="1">
      <c r="A38" s="27" t="s">
        <v>6</v>
      </c>
      <c r="B38" s="27"/>
      <c r="C38" s="27"/>
      <c r="D38" s="27" t="s">
        <v>25</v>
      </c>
      <c r="E38" s="27"/>
      <c r="F38" s="27"/>
      <c r="G38" s="27"/>
      <c r="H38" s="28" t="s">
        <v>18</v>
      </c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4"/>
      <c r="T38" s="4"/>
      <c r="U38" s="4"/>
      <c r="V38" s="4"/>
      <c r="W38" s="41"/>
      <c r="X38" s="41"/>
      <c r="Y38" s="41"/>
      <c r="Z38" s="41"/>
      <c r="AA38" s="5"/>
      <c r="AB38" s="5"/>
      <c r="AC38" s="5"/>
      <c r="AD38" s="5"/>
      <c r="AE38" s="5"/>
      <c r="AF38" s="7"/>
      <c r="AG38" s="6"/>
      <c r="AH38" s="32"/>
      <c r="AI38" s="33"/>
    </row>
    <row r="39" spans="1:35" ht="12.75">
      <c r="A39" s="9"/>
      <c r="B39" s="8"/>
      <c r="C39" s="8"/>
      <c r="D39" s="9"/>
      <c r="E39" s="8"/>
      <c r="F39" s="8"/>
      <c r="G39" s="8"/>
      <c r="H39" s="11" t="s">
        <v>11</v>
      </c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41"/>
      <c r="X39" s="41"/>
      <c r="Y39" s="41"/>
      <c r="Z39" s="41"/>
      <c r="AA39" s="12"/>
      <c r="AB39" s="12"/>
      <c r="AC39" s="12"/>
      <c r="AD39" s="12"/>
      <c r="AE39" s="12"/>
      <c r="AF39" s="14"/>
      <c r="AG39" s="13"/>
      <c r="AH39" s="34"/>
      <c r="AI39" s="35"/>
    </row>
    <row r="40" spans="1:35" ht="12.75">
      <c r="A40" s="16"/>
      <c r="B40" s="3"/>
      <c r="C40" s="15"/>
      <c r="D40" s="16"/>
      <c r="E40" s="3"/>
      <c r="F40" s="3"/>
      <c r="G40" s="3"/>
      <c r="H40" s="16"/>
      <c r="I40" s="3"/>
      <c r="J40" s="3"/>
      <c r="K40" s="3"/>
      <c r="L40" s="3"/>
      <c r="M40" s="3"/>
      <c r="N40" s="3"/>
      <c r="O40" s="22">
        <v>1</v>
      </c>
      <c r="P40" s="22"/>
      <c r="Q40" s="22"/>
      <c r="R40" s="22"/>
      <c r="S40" s="24">
        <v>2519</v>
      </c>
      <c r="T40" s="24"/>
      <c r="U40" s="24"/>
      <c r="V40" s="24"/>
      <c r="W40" s="42">
        <v>2015.2</v>
      </c>
      <c r="X40" s="42"/>
      <c r="Y40" s="42"/>
      <c r="Z40" s="42"/>
      <c r="AA40" s="23">
        <v>3</v>
      </c>
      <c r="AB40" s="23"/>
      <c r="AC40" s="23"/>
      <c r="AD40" s="23"/>
      <c r="AE40" s="23"/>
      <c r="AF40" s="18"/>
      <c r="AG40" s="17"/>
      <c r="AH40" s="36">
        <f>AF40*W40</f>
        <v>0</v>
      </c>
      <c r="AI40" s="37"/>
    </row>
    <row r="41" spans="23:26" ht="11.25">
      <c r="W41" s="43"/>
      <c r="X41" s="43"/>
      <c r="Y41" s="43"/>
      <c r="Z41" s="43"/>
    </row>
    <row r="42" spans="23:26" ht="11.25">
      <c r="W42" s="43"/>
      <c r="X42" s="43"/>
      <c r="Y42" s="43"/>
      <c r="Z42" s="43"/>
    </row>
    <row r="43" spans="1:35" ht="24.75" customHeight="1">
      <c r="A43" s="27" t="s">
        <v>6</v>
      </c>
      <c r="B43" s="27"/>
      <c r="C43" s="27"/>
      <c r="D43" s="27" t="s">
        <v>26</v>
      </c>
      <c r="E43" s="27"/>
      <c r="F43" s="27"/>
      <c r="G43" s="27"/>
      <c r="H43" s="28" t="s">
        <v>18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4"/>
      <c r="T43" s="4"/>
      <c r="U43" s="4"/>
      <c r="V43" s="4"/>
      <c r="W43" s="41"/>
      <c r="X43" s="41"/>
      <c r="Y43" s="41"/>
      <c r="Z43" s="41"/>
      <c r="AA43" s="5"/>
      <c r="AB43" s="5"/>
      <c r="AC43" s="5"/>
      <c r="AD43" s="5"/>
      <c r="AE43" s="5"/>
      <c r="AF43" s="7"/>
      <c r="AG43" s="6"/>
      <c r="AH43" s="32"/>
      <c r="AI43" s="33"/>
    </row>
    <row r="44" spans="1:35" ht="12.75">
      <c r="A44" s="9"/>
      <c r="B44" s="8"/>
      <c r="C44" s="8"/>
      <c r="D44" s="9"/>
      <c r="E44" s="8"/>
      <c r="F44" s="8"/>
      <c r="G44" s="8"/>
      <c r="H44" s="11" t="s">
        <v>12</v>
      </c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41"/>
      <c r="X44" s="41"/>
      <c r="Y44" s="41"/>
      <c r="Z44" s="41"/>
      <c r="AA44" s="12"/>
      <c r="AB44" s="12"/>
      <c r="AC44" s="12"/>
      <c r="AD44" s="12"/>
      <c r="AE44" s="12"/>
      <c r="AF44" s="14"/>
      <c r="AG44" s="13"/>
      <c r="AH44" s="34"/>
      <c r="AI44" s="35"/>
    </row>
    <row r="45" spans="1:35" ht="12.75">
      <c r="A45" s="16"/>
      <c r="B45" s="3"/>
      <c r="C45" s="15"/>
      <c r="D45" s="16"/>
      <c r="E45" s="3"/>
      <c r="F45" s="3"/>
      <c r="G45" s="3"/>
      <c r="H45" s="16"/>
      <c r="I45" s="3"/>
      <c r="J45" s="3"/>
      <c r="K45" s="3"/>
      <c r="L45" s="3"/>
      <c r="M45" s="3"/>
      <c r="N45" s="3"/>
      <c r="O45" s="22">
        <v>1</v>
      </c>
      <c r="P45" s="22"/>
      <c r="Q45" s="22"/>
      <c r="R45" s="22"/>
      <c r="S45" s="24">
        <v>2519</v>
      </c>
      <c r="T45" s="24"/>
      <c r="U45" s="24"/>
      <c r="V45" s="24"/>
      <c r="W45" s="42">
        <v>2015.2</v>
      </c>
      <c r="X45" s="42"/>
      <c r="Y45" s="42"/>
      <c r="Z45" s="42"/>
      <c r="AA45" s="23">
        <v>2</v>
      </c>
      <c r="AB45" s="23"/>
      <c r="AC45" s="23"/>
      <c r="AD45" s="23"/>
      <c r="AE45" s="23"/>
      <c r="AF45" s="18"/>
      <c r="AG45" s="17"/>
      <c r="AH45" s="36">
        <f>AF45*W45</f>
        <v>0</v>
      </c>
      <c r="AI45" s="37"/>
    </row>
    <row r="46" spans="23:26" ht="11.25">
      <c r="W46" s="43"/>
      <c r="X46" s="43"/>
      <c r="Y46" s="43"/>
      <c r="Z46" s="43"/>
    </row>
    <row r="47" spans="23:26" ht="11.25">
      <c r="W47" s="43"/>
      <c r="X47" s="43"/>
      <c r="Y47" s="43"/>
      <c r="Z47" s="43"/>
    </row>
    <row r="48" spans="1:35" ht="24.75" customHeight="1">
      <c r="A48" s="27" t="s">
        <v>6</v>
      </c>
      <c r="B48" s="27"/>
      <c r="C48" s="27"/>
      <c r="D48" s="27" t="s">
        <v>27</v>
      </c>
      <c r="E48" s="27"/>
      <c r="F48" s="27"/>
      <c r="G48" s="27"/>
      <c r="H48" s="28" t="s">
        <v>18</v>
      </c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4"/>
      <c r="T48" s="4"/>
      <c r="U48" s="4"/>
      <c r="V48" s="4"/>
      <c r="W48" s="41"/>
      <c r="X48" s="41"/>
      <c r="Y48" s="41"/>
      <c r="Z48" s="41"/>
      <c r="AA48" s="5"/>
      <c r="AB48" s="5"/>
      <c r="AC48" s="5"/>
      <c r="AD48" s="5"/>
      <c r="AE48" s="5"/>
      <c r="AF48" s="7"/>
      <c r="AG48" s="6"/>
      <c r="AH48" s="32"/>
      <c r="AI48" s="33"/>
    </row>
    <row r="49" spans="1:35" ht="12.75">
      <c r="A49" s="9"/>
      <c r="B49" s="8"/>
      <c r="C49" s="8"/>
      <c r="D49" s="9"/>
      <c r="E49" s="8"/>
      <c r="F49" s="8"/>
      <c r="G49" s="8"/>
      <c r="H49" s="11" t="s">
        <v>9</v>
      </c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41"/>
      <c r="X49" s="41"/>
      <c r="Y49" s="41"/>
      <c r="Z49" s="41"/>
      <c r="AA49" s="12"/>
      <c r="AB49" s="12"/>
      <c r="AC49" s="12"/>
      <c r="AD49" s="12"/>
      <c r="AE49" s="12"/>
      <c r="AF49" s="14"/>
      <c r="AG49" s="13"/>
      <c r="AH49" s="34"/>
      <c r="AI49" s="35"/>
    </row>
    <row r="50" spans="1:35" ht="12.75">
      <c r="A50" s="16"/>
      <c r="B50" s="3"/>
      <c r="C50" s="15"/>
      <c r="D50" s="16"/>
      <c r="E50" s="3"/>
      <c r="F50" s="3"/>
      <c r="G50" s="3"/>
      <c r="H50" s="16"/>
      <c r="I50" s="3"/>
      <c r="J50" s="3"/>
      <c r="K50" s="3"/>
      <c r="L50" s="3"/>
      <c r="M50" s="3"/>
      <c r="N50" s="3"/>
      <c r="O50" s="22">
        <v>1</v>
      </c>
      <c r="P50" s="22"/>
      <c r="Q50" s="22"/>
      <c r="R50" s="22"/>
      <c r="S50" s="24">
        <v>2519</v>
      </c>
      <c r="T50" s="24"/>
      <c r="U50" s="24"/>
      <c r="V50" s="24"/>
      <c r="W50" s="42">
        <v>2015.2</v>
      </c>
      <c r="X50" s="42"/>
      <c r="Y50" s="42"/>
      <c r="Z50" s="42"/>
      <c r="AA50" s="23">
        <v>12</v>
      </c>
      <c r="AB50" s="23"/>
      <c r="AC50" s="23"/>
      <c r="AD50" s="23"/>
      <c r="AE50" s="23"/>
      <c r="AF50" s="18"/>
      <c r="AG50" s="17"/>
      <c r="AH50" s="36">
        <f>AF50*W50</f>
        <v>0</v>
      </c>
      <c r="AI50" s="37"/>
    </row>
    <row r="51" spans="23:26" ht="11.25">
      <c r="W51" s="43"/>
      <c r="X51" s="43"/>
      <c r="Y51" s="43"/>
      <c r="Z51" s="43"/>
    </row>
    <row r="52" spans="23:26" ht="11.25">
      <c r="W52" s="43"/>
      <c r="X52" s="43"/>
      <c r="Y52" s="43"/>
      <c r="Z52" s="43"/>
    </row>
    <row r="53" spans="1:35" ht="24.75" customHeight="1">
      <c r="A53" s="27" t="s">
        <v>6</v>
      </c>
      <c r="B53" s="27"/>
      <c r="C53" s="27"/>
      <c r="D53" s="27" t="s">
        <v>28</v>
      </c>
      <c r="E53" s="27"/>
      <c r="F53" s="27"/>
      <c r="G53" s="27"/>
      <c r="H53" s="28" t="s">
        <v>18</v>
      </c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4"/>
      <c r="T53" s="4"/>
      <c r="U53" s="4"/>
      <c r="V53" s="4"/>
      <c r="W53" s="41"/>
      <c r="X53" s="41"/>
      <c r="Y53" s="41"/>
      <c r="Z53" s="41"/>
      <c r="AA53" s="5"/>
      <c r="AB53" s="5"/>
      <c r="AC53" s="5"/>
      <c r="AD53" s="5"/>
      <c r="AE53" s="5"/>
      <c r="AF53" s="7"/>
      <c r="AG53" s="6"/>
      <c r="AH53" s="32"/>
      <c r="AI53" s="33"/>
    </row>
    <row r="54" spans="1:35" ht="12.75">
      <c r="A54" s="9"/>
      <c r="B54" s="8"/>
      <c r="C54" s="8"/>
      <c r="D54" s="9"/>
      <c r="E54" s="8"/>
      <c r="F54" s="8"/>
      <c r="G54" s="8"/>
      <c r="H54" s="11" t="s">
        <v>29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41"/>
      <c r="X54" s="41"/>
      <c r="Y54" s="41"/>
      <c r="Z54" s="41"/>
      <c r="AA54" s="12"/>
      <c r="AB54" s="12"/>
      <c r="AC54" s="12"/>
      <c r="AD54" s="12"/>
      <c r="AE54" s="12"/>
      <c r="AF54" s="14"/>
      <c r="AG54" s="13"/>
      <c r="AH54" s="34"/>
      <c r="AI54" s="35"/>
    </row>
    <row r="55" spans="1:35" ht="12.75">
      <c r="A55" s="16"/>
      <c r="B55" s="3"/>
      <c r="C55" s="15"/>
      <c r="D55" s="16"/>
      <c r="E55" s="3"/>
      <c r="F55" s="3"/>
      <c r="G55" s="3"/>
      <c r="H55" s="16"/>
      <c r="I55" s="3"/>
      <c r="J55" s="3"/>
      <c r="K55" s="3"/>
      <c r="L55" s="3"/>
      <c r="M55" s="3"/>
      <c r="N55" s="3"/>
      <c r="O55" s="22">
        <v>1</v>
      </c>
      <c r="P55" s="22"/>
      <c r="Q55" s="22"/>
      <c r="R55" s="22"/>
      <c r="S55" s="24">
        <v>2519</v>
      </c>
      <c r="T55" s="24"/>
      <c r="U55" s="24"/>
      <c r="V55" s="24"/>
      <c r="W55" s="42">
        <v>2015.2</v>
      </c>
      <c r="X55" s="42"/>
      <c r="Y55" s="42"/>
      <c r="Z55" s="42"/>
      <c r="AA55" s="23">
        <v>2</v>
      </c>
      <c r="AB55" s="23"/>
      <c r="AC55" s="23"/>
      <c r="AD55" s="23"/>
      <c r="AE55" s="23"/>
      <c r="AF55" s="18"/>
      <c r="AG55" s="17"/>
      <c r="AH55" s="36">
        <f>AF55*W55</f>
        <v>0</v>
      </c>
      <c r="AI55" s="37"/>
    </row>
    <row r="56" spans="23:26" ht="11.25">
      <c r="W56" s="43"/>
      <c r="X56" s="43"/>
      <c r="Y56" s="43"/>
      <c r="Z56" s="43"/>
    </row>
    <row r="57" spans="23:26" ht="11.25">
      <c r="W57" s="43"/>
      <c r="X57" s="43"/>
      <c r="Y57" s="43"/>
      <c r="Z57" s="43"/>
    </row>
    <row r="58" spans="1:35" ht="12.75">
      <c r="A58" s="25" t="s">
        <v>30</v>
      </c>
      <c r="B58" s="25"/>
      <c r="C58" s="25"/>
      <c r="D58" s="21"/>
      <c r="E58" s="19"/>
      <c r="F58" s="19"/>
      <c r="G58" s="20"/>
      <c r="H58" s="21"/>
      <c r="I58" s="19"/>
      <c r="J58" s="19"/>
      <c r="K58" s="19"/>
      <c r="L58" s="19"/>
      <c r="M58" s="19"/>
      <c r="N58" s="20"/>
      <c r="O58" s="21"/>
      <c r="P58" s="19"/>
      <c r="Q58" s="19"/>
      <c r="R58" s="20"/>
      <c r="S58" s="21"/>
      <c r="T58" s="19"/>
      <c r="U58" s="19"/>
      <c r="V58" s="20"/>
      <c r="W58" s="21"/>
      <c r="X58" s="19"/>
      <c r="Y58" s="19"/>
      <c r="Z58" s="20"/>
      <c r="AA58" s="26">
        <v>46</v>
      </c>
      <c r="AB58" s="26"/>
      <c r="AC58" s="26"/>
      <c r="AD58" s="26"/>
      <c r="AE58" s="26"/>
      <c r="AF58" s="21"/>
      <c r="AG58" s="20"/>
      <c r="AH58" s="38">
        <f>SUM(AH3:AH57)</f>
        <v>0</v>
      </c>
      <c r="AI58" s="39"/>
    </row>
  </sheetData>
  <sheetProtection/>
  <mergeCells count="93">
    <mergeCell ref="AH2:AI2"/>
    <mergeCell ref="O2:R2"/>
    <mergeCell ref="S2:V2"/>
    <mergeCell ref="W2:Z2"/>
    <mergeCell ref="W5:Z5"/>
    <mergeCell ref="W7:Z7"/>
    <mergeCell ref="AA2:AE2"/>
    <mergeCell ref="AF2:AG2"/>
    <mergeCell ref="A3:C3"/>
    <mergeCell ref="D3:G3"/>
    <mergeCell ref="H3:R3"/>
    <mergeCell ref="A2:C2"/>
    <mergeCell ref="D2:G2"/>
    <mergeCell ref="H2:N2"/>
    <mergeCell ref="O5:R5"/>
    <mergeCell ref="AA5:AE5"/>
    <mergeCell ref="O7:R7"/>
    <mergeCell ref="AA7:AE7"/>
    <mergeCell ref="S5:V5"/>
    <mergeCell ref="S7:V7"/>
    <mergeCell ref="O9:R9"/>
    <mergeCell ref="AA9:AE9"/>
    <mergeCell ref="O11:R11"/>
    <mergeCell ref="AA11:AE11"/>
    <mergeCell ref="S9:V9"/>
    <mergeCell ref="S11:V11"/>
    <mergeCell ref="W9:Z9"/>
    <mergeCell ref="W11:Z11"/>
    <mergeCell ref="A12:C12"/>
    <mergeCell ref="D12:G12"/>
    <mergeCell ref="H12:R12"/>
    <mergeCell ref="O14:R14"/>
    <mergeCell ref="S14:V14"/>
    <mergeCell ref="AA14:AE14"/>
    <mergeCell ref="A18:C18"/>
    <mergeCell ref="D18:G18"/>
    <mergeCell ref="H18:R18"/>
    <mergeCell ref="W14:Z14"/>
    <mergeCell ref="O20:R20"/>
    <mergeCell ref="S20:V20"/>
    <mergeCell ref="AA20:AE20"/>
    <mergeCell ref="A23:C23"/>
    <mergeCell ref="D23:G23"/>
    <mergeCell ref="H23:R23"/>
    <mergeCell ref="W20:Z20"/>
    <mergeCell ref="O25:R25"/>
    <mergeCell ref="S25:V25"/>
    <mergeCell ref="AA25:AE25"/>
    <mergeCell ref="A28:C28"/>
    <mergeCell ref="D28:G28"/>
    <mergeCell ref="H28:R28"/>
    <mergeCell ref="W25:Z25"/>
    <mergeCell ref="O30:R30"/>
    <mergeCell ref="S30:V30"/>
    <mergeCell ref="AA30:AE30"/>
    <mergeCell ref="A33:C33"/>
    <mergeCell ref="D33:G33"/>
    <mergeCell ref="H33:R33"/>
    <mergeCell ref="W30:Z30"/>
    <mergeCell ref="O35:R35"/>
    <mergeCell ref="S35:V35"/>
    <mergeCell ref="AA35:AE35"/>
    <mergeCell ref="A38:C38"/>
    <mergeCell ref="D38:G38"/>
    <mergeCell ref="H38:R38"/>
    <mergeCell ref="W35:Z35"/>
    <mergeCell ref="O40:R40"/>
    <mergeCell ref="S40:V40"/>
    <mergeCell ref="AA40:AE40"/>
    <mergeCell ref="A43:C43"/>
    <mergeCell ref="D43:G43"/>
    <mergeCell ref="H43:R43"/>
    <mergeCell ref="W40:Z40"/>
    <mergeCell ref="O45:R45"/>
    <mergeCell ref="S45:V45"/>
    <mergeCell ref="AA45:AE45"/>
    <mergeCell ref="A48:C48"/>
    <mergeCell ref="D48:G48"/>
    <mergeCell ref="H48:R48"/>
    <mergeCell ref="W45:Z45"/>
    <mergeCell ref="O50:R50"/>
    <mergeCell ref="S50:V50"/>
    <mergeCell ref="AA50:AE50"/>
    <mergeCell ref="A53:C53"/>
    <mergeCell ref="D53:G53"/>
    <mergeCell ref="H53:R53"/>
    <mergeCell ref="W50:Z50"/>
    <mergeCell ref="O55:R55"/>
    <mergeCell ref="S55:V55"/>
    <mergeCell ref="AA55:AE55"/>
    <mergeCell ref="A58:C58"/>
    <mergeCell ref="AA58:AE58"/>
    <mergeCell ref="W55:Z5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Никита</cp:lastModifiedBy>
  <cp:lastPrinted>2014-07-21T09:20:47Z</cp:lastPrinted>
  <dcterms:created xsi:type="dcterms:W3CDTF">2014-07-21T09:20:47Z</dcterms:created>
  <dcterms:modified xsi:type="dcterms:W3CDTF">2014-07-21T09:40:48Z</dcterms:modified>
  <cp:category/>
  <cp:version/>
  <cp:contentType/>
  <cp:contentStatus/>
  <cp:revision>1</cp:revision>
</cp:coreProperties>
</file>