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<sst xmlns="http://schemas.openxmlformats.org/spreadsheetml/2006/main" count="253" uniqueCount="136">
  <si>
    <t>Номенклатура</t>
  </si>
  <si>
    <t>Артикул</t>
  </si>
  <si>
    <t>Состав</t>
  </si>
  <si>
    <t>Размер</t>
  </si>
  <si>
    <t>Цена</t>
  </si>
  <si>
    <t>Свободный остаток склада</t>
  </si>
  <si>
    <t>Заказ</t>
  </si>
  <si>
    <t>перчатки</t>
  </si>
  <si>
    <t>065600-39178</t>
  </si>
  <si>
    <t>шерсть 100%</t>
  </si>
  <si>
    <t>0005 серый</t>
  </si>
  <si>
    <t>3/4</t>
  </si>
  <si>
    <t>0038 бежевый</t>
  </si>
  <si>
    <t>0046 черный</t>
  </si>
  <si>
    <t>210700-58103</t>
  </si>
  <si>
    <t>Верх:ПЭ 100% Подкладка:х/б 100%, термо</t>
  </si>
  <si>
    <t>0011 синий</t>
  </si>
  <si>
    <t>варежки</t>
  </si>
  <si>
    <t>220000-59373</t>
  </si>
  <si>
    <t>полиакрил  100%</t>
  </si>
  <si>
    <t>0002 красный</t>
  </si>
  <si>
    <t>0064 розовый</t>
  </si>
  <si>
    <t>1/2</t>
  </si>
  <si>
    <t>220100-59373</t>
  </si>
  <si>
    <t>0657 красный</t>
  </si>
  <si>
    <t>4560 розовый</t>
  </si>
  <si>
    <t>270100-68303</t>
  </si>
  <si>
    <t>Верх:ПЭ 100% Подкладка:ПЭ 100%, термо</t>
  </si>
  <si>
    <t>0376 зеленый</t>
  </si>
  <si>
    <t>350300-88303</t>
  </si>
  <si>
    <t>3511 коричневый</t>
  </si>
  <si>
    <t>353300-88103</t>
  </si>
  <si>
    <t>5003 зеленый</t>
  </si>
  <si>
    <t>403500-98303</t>
  </si>
  <si>
    <t>0066 серый</t>
  </si>
  <si>
    <t>0087 коричневый</t>
  </si>
  <si>
    <t>408600-99173</t>
  </si>
  <si>
    <t>акрил 88%, ПЭ 10%, эластан 2%</t>
  </si>
  <si>
    <t>419100-98303</t>
  </si>
  <si>
    <t>419200-98303</t>
  </si>
  <si>
    <t>Верх:акрил 100% Подкл:х/б 100%, термо</t>
  </si>
  <si>
    <t>0014 зеленый</t>
  </si>
  <si>
    <t>0035 коричневый</t>
  </si>
  <si>
    <t>450900-08103</t>
  </si>
  <si>
    <t>Верх:ПА 100% Подкл:ПЭ 100%, термо</t>
  </si>
  <si>
    <t>4602 чер/крас</t>
  </si>
  <si>
    <t>4631 черн/син</t>
  </si>
  <si>
    <t>470600-09173</t>
  </si>
  <si>
    <t>акрил 65%, шерсть 20%, ангора 10%, эластан 5%</t>
  </si>
  <si>
    <t>516400-18303</t>
  </si>
  <si>
    <t>Верх:полиамид 100%, подкладка х/б 100%, термо</t>
  </si>
  <si>
    <t>0011 т.синий</t>
  </si>
  <si>
    <t>516500-18103</t>
  </si>
  <si>
    <t>Верх: полиамид 100%, Подкладка: х/б 100%, термо</t>
  </si>
  <si>
    <t>545500-19173</t>
  </si>
  <si>
    <t>полиакрил 95%, эластан 5%</t>
  </si>
  <si>
    <t>0057 розовый</t>
  </si>
  <si>
    <t>549500-19173</t>
  </si>
  <si>
    <t>полиакрил 65%, п/э 20%, ангора 10%, эластан 5%</t>
  </si>
  <si>
    <t>0020 бордовый</t>
  </si>
  <si>
    <t>5/6</t>
  </si>
  <si>
    <t>0088 розовый</t>
  </si>
  <si>
    <t>589000-28103</t>
  </si>
  <si>
    <t>Верх:полиамид 100% Подкл:ПЭ 100%, термо</t>
  </si>
  <si>
    <t>1137 т.синий</t>
  </si>
  <si>
    <t>589400-28103</t>
  </si>
  <si>
    <t xml:space="preserve">Верх:ПА 100% Подкл:х/б 100% </t>
  </si>
  <si>
    <t>0946 сер/гол</t>
  </si>
  <si>
    <t>3146 фиол/черн</t>
  </si>
  <si>
    <t>8846 роз/черн</t>
  </si>
  <si>
    <t>589500-28103</t>
  </si>
  <si>
    <t>1146 син/черн</t>
  </si>
  <si>
    <t>7646 сер/черн</t>
  </si>
  <si>
    <t>590100-28303</t>
  </si>
  <si>
    <t>Верх:ПА 100% Подкл:ПЭ 100%</t>
  </si>
  <si>
    <t>0646 черн/красн</t>
  </si>
  <si>
    <t>6346 гол/черн</t>
  </si>
  <si>
    <t>590200-28103</t>
  </si>
  <si>
    <t>4614 чер/зел</t>
  </si>
  <si>
    <t>4676 черн/сер</t>
  </si>
  <si>
    <t>594300-28103</t>
  </si>
  <si>
    <t>ПЭ 100%</t>
  </si>
  <si>
    <t>597200-29173</t>
  </si>
  <si>
    <t>5923 роз/гран</t>
  </si>
  <si>
    <t>639300-38303</t>
  </si>
  <si>
    <t>0076 серый</t>
  </si>
  <si>
    <t>639400-38103</t>
  </si>
  <si>
    <t>1102 син/красн</t>
  </si>
  <si>
    <t>4623 черн/гран</t>
  </si>
  <si>
    <t>639700-38303</t>
  </si>
  <si>
    <t>0040 синий</t>
  </si>
  <si>
    <t>642100-39373</t>
  </si>
  <si>
    <t>полиакрил 65%, шерсть 20%, ангора 10%, эластан 5%</t>
  </si>
  <si>
    <t>0037 серый</t>
  </si>
  <si>
    <t>0038 молочный</t>
  </si>
  <si>
    <t>0059 розовый</t>
  </si>
  <si>
    <t>0061 голубой</t>
  </si>
  <si>
    <t>0088 серый</t>
  </si>
  <si>
    <t>642200-39373</t>
  </si>
  <si>
    <t>0018 серый</t>
  </si>
  <si>
    <t>642400-39173</t>
  </si>
  <si>
    <t>0049 серый</t>
  </si>
  <si>
    <t>644200-39173</t>
  </si>
  <si>
    <t>полиакрил 100%, сенсорные перчатки</t>
  </si>
  <si>
    <t>2537 розовый</t>
  </si>
  <si>
    <t>692800-48303</t>
  </si>
  <si>
    <t>Верх: полиамид 100%, Подкладка: х/б 100%</t>
  </si>
  <si>
    <t>693000-48103</t>
  </si>
  <si>
    <t>0078 голубой</t>
  </si>
  <si>
    <t>693600-48103</t>
  </si>
  <si>
    <t>0023 красный</t>
  </si>
  <si>
    <t>0048 синий</t>
  </si>
  <si>
    <t>694900-48003</t>
  </si>
  <si>
    <t>Верх: полиамид 100%, Подкладка: ПЭ 100%</t>
  </si>
  <si>
    <t>0056 голубой</t>
  </si>
  <si>
    <t>695000-48303</t>
  </si>
  <si>
    <t>0099 мульти</t>
  </si>
  <si>
    <t>695900-48303</t>
  </si>
  <si>
    <t>Верх: п/э 100%, подкладка х/б 100%</t>
  </si>
  <si>
    <t>0057 т.розовый</t>
  </si>
  <si>
    <t>0078 синий</t>
  </si>
  <si>
    <t>696500-48303</t>
  </si>
  <si>
    <t>Верх: ПЭ 100%, Подкладка: ПЭ 100%</t>
  </si>
  <si>
    <t>1113 т.синий</t>
  </si>
  <si>
    <t>5608 голубой</t>
  </si>
  <si>
    <t>813000-28100</t>
  </si>
  <si>
    <t>Верх: ПЭ 100%, Подкладка: ПЭ 100%, термо</t>
  </si>
  <si>
    <t>1176 син/сер</t>
  </si>
  <si>
    <t>3246 фиол/черн</t>
  </si>
  <si>
    <t>4655 чер/корич</t>
  </si>
  <si>
    <t>813100-28300</t>
  </si>
  <si>
    <t>4632 черн/фиол</t>
  </si>
  <si>
    <t>ИТОГО:</t>
  </si>
  <si>
    <t>Сумма</t>
  </si>
  <si>
    <t>Прайс-лист Варежки, перчатки</t>
  </si>
  <si>
    <t>Итого: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</si>
</sst>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24"/>
      </left>
      <right>
        <color indexed="24"/>
      </right>
      <top style="thin">
        <color indexed="24"/>
      </top>
      <bottom>
        <color indexed="24"/>
      </bottom>
    </border>
    <border>
      <left>
        <color indexed="24"/>
      </left>
      <right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24"/>
      </top>
      <bottom>
        <color indexed="24"/>
      </bottom>
    </border>
    <border>
      <left style="thin">
        <color indexed="24"/>
      </left>
      <right>
        <color indexed="24"/>
      </right>
      <top style="thin">
        <color indexed="24"/>
      </top>
      <bottom>
        <color indexed="24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33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top"/>
    </xf>
    <xf numFmtId="0" fontId="3" fillId="34" borderId="12" xfId="0" applyNumberFormat="1" applyFont="1" applyFill="1" applyBorder="1" applyAlignment="1">
      <alignment horizontal="left" vertical="top"/>
    </xf>
    <xf numFmtId="0" fontId="0" fillId="35" borderId="13" xfId="0" applyNumberFormat="1" applyFont="1" applyFill="1" applyBorder="1" applyAlignment="1">
      <alignment horizontal="left" vertical="top"/>
    </xf>
    <xf numFmtId="0" fontId="2" fillId="34" borderId="0" xfId="0" applyNumberFormat="1" applyFont="1" applyFill="1" applyAlignment="1">
      <alignment horizontal="left" vertical="top"/>
    </xf>
    <xf numFmtId="0" fontId="2" fillId="34" borderId="14" xfId="0" applyNumberFormat="1" applyFont="1" applyFill="1" applyBorder="1" applyAlignment="1">
      <alignment horizontal="left" vertical="top"/>
    </xf>
    <xf numFmtId="0" fontId="2" fillId="34" borderId="11" xfId="0" applyNumberFormat="1" applyFont="1" applyFill="1" applyBorder="1" applyAlignment="1">
      <alignment horizontal="left" vertical="top"/>
    </xf>
    <xf numFmtId="0" fontId="2" fillId="34" borderId="15" xfId="0" applyNumberFormat="1" applyFont="1" applyFill="1" applyBorder="1" applyAlignment="1">
      <alignment horizontal="left" vertical="top"/>
    </xf>
    <xf numFmtId="0" fontId="2" fillId="34" borderId="12" xfId="0" applyNumberFormat="1" applyFont="1" applyFill="1" applyBorder="1" applyAlignment="1">
      <alignment horizontal="left" vertical="top"/>
    </xf>
    <xf numFmtId="0" fontId="0" fillId="34" borderId="13" xfId="0" applyNumberFormat="1" applyFont="1" applyFill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2" fillId="33" borderId="12" xfId="0" applyNumberFormat="1" applyFont="1" applyFill="1" applyBorder="1" applyAlignment="1">
      <alignment horizontal="left" vertical="top"/>
    </xf>
    <xf numFmtId="0" fontId="2" fillId="33" borderId="18" xfId="0" applyNumberFormat="1" applyFont="1" applyFill="1" applyBorder="1" applyAlignment="1">
      <alignment horizontal="left" vertical="top"/>
    </xf>
    <xf numFmtId="0" fontId="2" fillId="33" borderId="13" xfId="0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left" vertical="top"/>
    </xf>
    <xf numFmtId="0" fontId="3" fillId="34" borderId="15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13" xfId="0" applyNumberFormat="1" applyFont="1" applyFill="1" applyBorder="1" applyAlignment="1">
      <alignment horizontal="center" vertical="top"/>
    </xf>
    <xf numFmtId="0" fontId="0" fillId="34" borderId="13" xfId="0" applyNumberFormat="1" applyFont="1" applyFill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2</xdr:col>
      <xdr:colOff>19050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953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9</xdr:row>
      <xdr:rowOff>190500</xdr:rowOff>
    </xdr:from>
    <xdr:to>
      <xdr:col>2</xdr:col>
      <xdr:colOff>19050</xdr:colOff>
      <xdr:row>13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2383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2</xdr:col>
      <xdr:colOff>19050</xdr:colOff>
      <xdr:row>19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1908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21</xdr:row>
      <xdr:rowOff>19050</xdr:rowOff>
    </xdr:from>
    <xdr:to>
      <xdr:col>2</xdr:col>
      <xdr:colOff>19050</xdr:colOff>
      <xdr:row>25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14337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26</xdr:row>
      <xdr:rowOff>190500</xdr:rowOff>
    </xdr:from>
    <xdr:to>
      <xdr:col>2</xdr:col>
      <xdr:colOff>19050</xdr:colOff>
      <xdr:row>30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1244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32</xdr:row>
      <xdr:rowOff>190500</xdr:rowOff>
    </xdr:from>
    <xdr:to>
      <xdr:col>2</xdr:col>
      <xdr:colOff>19050</xdr:colOff>
      <xdr:row>36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62484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37</xdr:row>
      <xdr:rowOff>190500</xdr:rowOff>
    </xdr:from>
    <xdr:to>
      <xdr:col>2</xdr:col>
      <xdr:colOff>19050</xdr:colOff>
      <xdr:row>41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71723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42</xdr:row>
      <xdr:rowOff>190500</xdr:rowOff>
    </xdr:from>
    <xdr:to>
      <xdr:col>2</xdr:col>
      <xdr:colOff>19050</xdr:colOff>
      <xdr:row>46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80962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48</xdr:row>
      <xdr:rowOff>19050</xdr:rowOff>
    </xdr:from>
    <xdr:to>
      <xdr:col>2</xdr:col>
      <xdr:colOff>19050</xdr:colOff>
      <xdr:row>52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92011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53</xdr:row>
      <xdr:rowOff>190500</xdr:rowOff>
    </xdr:from>
    <xdr:to>
      <xdr:col>2</xdr:col>
      <xdr:colOff>19050</xdr:colOff>
      <xdr:row>57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101250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58</xdr:row>
      <xdr:rowOff>190500</xdr:rowOff>
    </xdr:from>
    <xdr:to>
      <xdr:col>2</xdr:col>
      <xdr:colOff>19050</xdr:colOff>
      <xdr:row>62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110680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66</xdr:row>
      <xdr:rowOff>190500</xdr:rowOff>
    </xdr:from>
    <xdr:to>
      <xdr:col>2</xdr:col>
      <xdr:colOff>19050</xdr:colOff>
      <xdr:row>70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125158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77</xdr:row>
      <xdr:rowOff>190500</xdr:rowOff>
    </xdr:from>
    <xdr:to>
      <xdr:col>2</xdr:col>
      <xdr:colOff>19050</xdr:colOff>
      <xdr:row>81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144494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82</xdr:row>
      <xdr:rowOff>190500</xdr:rowOff>
    </xdr:from>
    <xdr:to>
      <xdr:col>2</xdr:col>
      <xdr:colOff>19050</xdr:colOff>
      <xdr:row>86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153733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101</xdr:row>
      <xdr:rowOff>190500</xdr:rowOff>
    </xdr:from>
    <xdr:to>
      <xdr:col>2</xdr:col>
      <xdr:colOff>19050</xdr:colOff>
      <xdr:row>105</xdr:row>
      <xdr:rowOff>114300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186023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116</xdr:row>
      <xdr:rowOff>19050</xdr:rowOff>
    </xdr:from>
    <xdr:to>
      <xdr:col>2</xdr:col>
      <xdr:colOff>19050</xdr:colOff>
      <xdr:row>120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210121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121</xdr:row>
      <xdr:rowOff>190500</xdr:rowOff>
    </xdr:from>
    <xdr:to>
      <xdr:col>2</xdr:col>
      <xdr:colOff>19050</xdr:colOff>
      <xdr:row>125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219360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130</xdr:row>
      <xdr:rowOff>190500</xdr:rowOff>
    </xdr:from>
    <xdr:to>
      <xdr:col>2</xdr:col>
      <xdr:colOff>19050</xdr:colOff>
      <xdr:row>134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235458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137</xdr:row>
      <xdr:rowOff>19050</xdr:rowOff>
    </xdr:from>
    <xdr:to>
      <xdr:col>2</xdr:col>
      <xdr:colOff>19050</xdr:colOff>
      <xdr:row>141</xdr:row>
      <xdr:rowOff>104775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246602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148</xdr:row>
      <xdr:rowOff>190500</xdr:rowOff>
    </xdr:from>
    <xdr:to>
      <xdr:col>2</xdr:col>
      <xdr:colOff>19050</xdr:colOff>
      <xdr:row>152</xdr:row>
      <xdr:rowOff>114300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266128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158</xdr:row>
      <xdr:rowOff>19050</xdr:rowOff>
    </xdr:from>
    <xdr:to>
      <xdr:col>2</xdr:col>
      <xdr:colOff>19050</xdr:colOff>
      <xdr:row>162</xdr:row>
      <xdr:rowOff>104775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" y="2821305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165</xdr:row>
      <xdr:rowOff>19050</xdr:rowOff>
    </xdr:from>
    <xdr:to>
      <xdr:col>2</xdr:col>
      <xdr:colOff>19050</xdr:colOff>
      <xdr:row>169</xdr:row>
      <xdr:rowOff>104775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" y="293465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171</xdr:row>
      <xdr:rowOff>19050</xdr:rowOff>
    </xdr:from>
    <xdr:to>
      <xdr:col>2</xdr:col>
      <xdr:colOff>19050</xdr:colOff>
      <xdr:row>175</xdr:row>
      <xdr:rowOff>142875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" y="30299025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176</xdr:row>
      <xdr:rowOff>190500</xdr:rowOff>
    </xdr:from>
    <xdr:to>
      <xdr:col>2</xdr:col>
      <xdr:colOff>19050</xdr:colOff>
      <xdr:row>180</xdr:row>
      <xdr:rowOff>133350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575" y="312229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181</xdr:row>
      <xdr:rowOff>190500</xdr:rowOff>
    </xdr:from>
    <xdr:to>
      <xdr:col>2</xdr:col>
      <xdr:colOff>19050</xdr:colOff>
      <xdr:row>185</xdr:row>
      <xdr:rowOff>114300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" y="321468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186</xdr:row>
      <xdr:rowOff>190500</xdr:rowOff>
    </xdr:from>
    <xdr:to>
      <xdr:col>2</xdr:col>
      <xdr:colOff>19050</xdr:colOff>
      <xdr:row>190</xdr:row>
      <xdr:rowOff>114300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575" y="330898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195</xdr:row>
      <xdr:rowOff>190500</xdr:rowOff>
    </xdr:from>
    <xdr:to>
      <xdr:col>2</xdr:col>
      <xdr:colOff>19050</xdr:colOff>
      <xdr:row>199</xdr:row>
      <xdr:rowOff>133350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575" y="346995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200</xdr:row>
      <xdr:rowOff>190500</xdr:rowOff>
    </xdr:from>
    <xdr:to>
      <xdr:col>2</xdr:col>
      <xdr:colOff>19050</xdr:colOff>
      <xdr:row>204</xdr:row>
      <xdr:rowOff>114300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575" y="356235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213</xdr:row>
      <xdr:rowOff>190500</xdr:rowOff>
    </xdr:from>
    <xdr:to>
      <xdr:col>2</xdr:col>
      <xdr:colOff>19050</xdr:colOff>
      <xdr:row>217</xdr:row>
      <xdr:rowOff>114300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575" y="378809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226</xdr:row>
      <xdr:rowOff>190500</xdr:rowOff>
    </xdr:from>
    <xdr:to>
      <xdr:col>2</xdr:col>
      <xdr:colOff>19050</xdr:colOff>
      <xdr:row>230</xdr:row>
      <xdr:rowOff>114300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575" y="401383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234</xdr:row>
      <xdr:rowOff>190500</xdr:rowOff>
    </xdr:from>
    <xdr:to>
      <xdr:col>2</xdr:col>
      <xdr:colOff>19050</xdr:colOff>
      <xdr:row>238</xdr:row>
      <xdr:rowOff>133350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575" y="415861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239</xdr:row>
      <xdr:rowOff>190500</xdr:rowOff>
    </xdr:from>
    <xdr:to>
      <xdr:col>2</xdr:col>
      <xdr:colOff>19050</xdr:colOff>
      <xdr:row>243</xdr:row>
      <xdr:rowOff>114300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575" y="425100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252</xdr:row>
      <xdr:rowOff>190500</xdr:rowOff>
    </xdr:from>
    <xdr:to>
      <xdr:col>2</xdr:col>
      <xdr:colOff>19050</xdr:colOff>
      <xdr:row>256</xdr:row>
      <xdr:rowOff>114300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575" y="447675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261</xdr:row>
      <xdr:rowOff>190500</xdr:rowOff>
    </xdr:from>
    <xdr:to>
      <xdr:col>2</xdr:col>
      <xdr:colOff>19050</xdr:colOff>
      <xdr:row>265</xdr:row>
      <xdr:rowOff>114300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575" y="463772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274</xdr:row>
      <xdr:rowOff>190500</xdr:rowOff>
    </xdr:from>
    <xdr:to>
      <xdr:col>2</xdr:col>
      <xdr:colOff>19050</xdr:colOff>
      <xdr:row>278</xdr:row>
      <xdr:rowOff>114300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575" y="486346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281</xdr:row>
      <xdr:rowOff>190500</xdr:rowOff>
    </xdr:from>
    <xdr:to>
      <xdr:col>2</xdr:col>
      <xdr:colOff>19050</xdr:colOff>
      <xdr:row>285</xdr:row>
      <xdr:rowOff>114300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575" y="499205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286</xdr:row>
      <xdr:rowOff>190500</xdr:rowOff>
    </xdr:from>
    <xdr:to>
      <xdr:col>2</xdr:col>
      <xdr:colOff>19050</xdr:colOff>
      <xdr:row>290</xdr:row>
      <xdr:rowOff>114300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575" y="508825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298</xdr:row>
      <xdr:rowOff>190500</xdr:rowOff>
    </xdr:from>
    <xdr:to>
      <xdr:col>2</xdr:col>
      <xdr:colOff>19050</xdr:colOff>
      <xdr:row>302</xdr:row>
      <xdr:rowOff>114300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575" y="529780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307</xdr:row>
      <xdr:rowOff>190500</xdr:rowOff>
    </xdr:from>
    <xdr:to>
      <xdr:col>2</xdr:col>
      <xdr:colOff>19050</xdr:colOff>
      <xdr:row>311</xdr:row>
      <xdr:rowOff>114300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575" y="545877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328</xdr:row>
      <xdr:rowOff>190500</xdr:rowOff>
    </xdr:from>
    <xdr:to>
      <xdr:col>2</xdr:col>
      <xdr:colOff>19050</xdr:colOff>
      <xdr:row>332</xdr:row>
      <xdr:rowOff>114300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575" y="581406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4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Y6" sqref="Y6"/>
    </sheetView>
  </sheetViews>
  <sheetFormatPr defaultColWidth="9.33203125" defaultRowHeight="11.25"/>
  <cols>
    <col min="1" max="1" width="10.66015625" style="1" customWidth="1"/>
    <col min="2" max="2" width="1.0078125" style="1" customWidth="1"/>
    <col min="3" max="3" width="3.5" style="1" customWidth="1"/>
    <col min="4" max="4" width="6.83203125" style="1" customWidth="1"/>
    <col min="5" max="5" width="4.16015625" style="1" customWidth="1"/>
    <col min="6" max="6" width="6.16015625" style="1" customWidth="1"/>
    <col min="7" max="7" width="3.33203125" style="1" customWidth="1"/>
    <col min="8" max="8" width="0.82421875" style="1" customWidth="1"/>
    <col min="9" max="9" width="6.16015625" style="1" customWidth="1"/>
    <col min="10" max="10" width="4.16015625" style="1" customWidth="1"/>
    <col min="11" max="11" width="6.16015625" style="1" customWidth="1"/>
    <col min="12" max="12" width="1.5" style="1" customWidth="1"/>
    <col min="13" max="13" width="2.5" style="1" customWidth="1"/>
    <col min="14" max="14" width="2.66015625" style="1" customWidth="1"/>
    <col min="15" max="15" width="3.5" style="1" customWidth="1"/>
    <col min="16" max="16" width="1.5" style="1" customWidth="1"/>
    <col min="17" max="18" width="2.5" style="1" customWidth="1"/>
    <col min="19" max="19" width="3.5" style="1" customWidth="1"/>
    <col min="20" max="20" width="1.5" style="1" customWidth="1"/>
    <col min="21" max="21" width="2.5" style="1" customWidth="1"/>
    <col min="22" max="22" width="4.5" style="1" customWidth="1"/>
    <col min="23" max="23" width="1.66796875" style="1" customWidth="1"/>
    <col min="24" max="24" width="1.5" style="1" customWidth="1"/>
    <col min="25" max="25" width="2.5" style="1" customWidth="1"/>
    <col min="26" max="26" width="7.66015625" style="1" customWidth="1"/>
    <col min="27" max="27" width="1.5" style="1" customWidth="1"/>
    <col min="28" max="28" width="7.33203125" style="1" customWidth="1"/>
    <col min="29" max="29" width="7.33203125" style="29" customWidth="1"/>
    <col min="30" max="16384" width="10.66015625" style="0" customWidth="1"/>
  </cols>
  <sheetData>
    <row r="1" spans="1:5" ht="23.25">
      <c r="A1" s="2" t="s">
        <v>134</v>
      </c>
      <c r="B1" s="2"/>
      <c r="C1" s="2"/>
      <c r="D1" s="2"/>
      <c r="E1" s="2"/>
    </row>
    <row r="2" spans="1:29" ht="48.75" customHeight="1">
      <c r="A2" s="20" t="s">
        <v>0</v>
      </c>
      <c r="B2" s="20"/>
      <c r="C2" s="20"/>
      <c r="D2" s="20" t="s">
        <v>1</v>
      </c>
      <c r="E2" s="20"/>
      <c r="F2" s="20"/>
      <c r="G2" s="20"/>
      <c r="H2" s="20" t="s">
        <v>2</v>
      </c>
      <c r="I2" s="20"/>
      <c r="J2" s="20"/>
      <c r="K2" s="20"/>
      <c r="L2" s="20"/>
      <c r="M2" s="20"/>
      <c r="N2" s="20"/>
      <c r="O2" s="20" t="s">
        <v>3</v>
      </c>
      <c r="P2" s="20"/>
      <c r="Q2" s="20"/>
      <c r="R2" s="20"/>
      <c r="S2" s="20" t="s">
        <v>4</v>
      </c>
      <c r="T2" s="20"/>
      <c r="U2" s="20"/>
      <c r="V2" s="20"/>
      <c r="W2" s="20" t="s">
        <v>5</v>
      </c>
      <c r="X2" s="20"/>
      <c r="Y2" s="20"/>
      <c r="Z2" s="20"/>
      <c r="AA2" s="20"/>
      <c r="AB2" s="4" t="s">
        <v>6</v>
      </c>
      <c r="AC2" s="4" t="s">
        <v>133</v>
      </c>
    </row>
    <row r="3" spans="1:29" ht="12.75" customHeight="1">
      <c r="A3" s="21" t="s">
        <v>7</v>
      </c>
      <c r="B3" s="21"/>
      <c r="C3" s="21"/>
      <c r="D3" s="21" t="s">
        <v>8</v>
      </c>
      <c r="E3" s="21"/>
      <c r="F3" s="21"/>
      <c r="G3" s="21"/>
      <c r="H3" s="22" t="s">
        <v>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5"/>
      <c r="T3" s="5"/>
      <c r="U3" s="5"/>
      <c r="V3" s="5"/>
      <c r="W3" s="6"/>
      <c r="X3" s="6"/>
      <c r="Y3" s="6"/>
      <c r="Z3" s="6"/>
      <c r="AA3" s="6"/>
      <c r="AB3" s="7"/>
      <c r="AC3" s="30"/>
    </row>
    <row r="4" spans="1:29" ht="12.75">
      <c r="A4" s="9"/>
      <c r="B4" s="8"/>
      <c r="C4" s="8"/>
      <c r="D4" s="9"/>
      <c r="E4" s="8"/>
      <c r="F4" s="8"/>
      <c r="G4" s="8"/>
      <c r="H4" s="11" t="s">
        <v>10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2"/>
      <c r="X4" s="12"/>
      <c r="Y4" s="12"/>
      <c r="Z4" s="12"/>
      <c r="AA4" s="12"/>
      <c r="AB4" s="13"/>
      <c r="AC4" s="31"/>
    </row>
    <row r="5" spans="1:29" ht="12.75">
      <c r="A5" s="15"/>
      <c r="B5" s="3"/>
      <c r="C5" s="14"/>
      <c r="D5" s="15"/>
      <c r="E5" s="3"/>
      <c r="F5" s="3"/>
      <c r="G5" s="3"/>
      <c r="H5" s="15"/>
      <c r="I5" s="3"/>
      <c r="J5" s="3"/>
      <c r="K5" s="3"/>
      <c r="L5" s="3"/>
      <c r="M5" s="3"/>
      <c r="N5" s="3"/>
      <c r="O5" s="23" t="s">
        <v>11</v>
      </c>
      <c r="P5" s="23"/>
      <c r="Q5" s="23"/>
      <c r="R5" s="23"/>
      <c r="S5" s="24">
        <v>470</v>
      </c>
      <c r="T5" s="24"/>
      <c r="U5" s="24"/>
      <c r="V5" s="24"/>
      <c r="W5" s="24">
        <v>2</v>
      </c>
      <c r="X5" s="24"/>
      <c r="Y5" s="24"/>
      <c r="Z5" s="24"/>
      <c r="AA5" s="24"/>
      <c r="AB5" s="16"/>
      <c r="AC5" s="32">
        <f>AB5*S5</f>
        <v>0</v>
      </c>
    </row>
    <row r="6" spans="1:29" ht="12.75">
      <c r="A6" s="9"/>
      <c r="B6" s="8"/>
      <c r="C6" s="8"/>
      <c r="D6" s="9"/>
      <c r="E6" s="8"/>
      <c r="F6" s="8"/>
      <c r="G6" s="8"/>
      <c r="H6" s="11" t="s">
        <v>12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2"/>
      <c r="X6" s="12"/>
      <c r="Y6" s="12"/>
      <c r="Z6" s="12"/>
      <c r="AA6" s="12"/>
      <c r="AB6" s="13"/>
      <c r="AC6" s="31"/>
    </row>
    <row r="7" spans="1:29" ht="12.75">
      <c r="A7" s="15"/>
      <c r="B7" s="3"/>
      <c r="C7" s="14"/>
      <c r="D7" s="15"/>
      <c r="E7" s="3"/>
      <c r="F7" s="3"/>
      <c r="G7" s="3"/>
      <c r="H7" s="15"/>
      <c r="I7" s="3"/>
      <c r="J7" s="3"/>
      <c r="K7" s="3"/>
      <c r="L7" s="3"/>
      <c r="M7" s="3"/>
      <c r="N7" s="3"/>
      <c r="O7" s="23" t="s">
        <v>11</v>
      </c>
      <c r="P7" s="23"/>
      <c r="Q7" s="23"/>
      <c r="R7" s="23"/>
      <c r="S7" s="24">
        <v>470</v>
      </c>
      <c r="T7" s="24"/>
      <c r="U7" s="24"/>
      <c r="V7" s="24"/>
      <c r="W7" s="24">
        <v>2</v>
      </c>
      <c r="X7" s="24"/>
      <c r="Y7" s="24"/>
      <c r="Z7" s="24"/>
      <c r="AA7" s="24"/>
      <c r="AB7" s="16"/>
      <c r="AC7" s="32">
        <f>AB7*S7</f>
        <v>0</v>
      </c>
    </row>
    <row r="8" spans="1:29" ht="12.75">
      <c r="A8" s="9"/>
      <c r="B8" s="8"/>
      <c r="C8" s="8"/>
      <c r="D8" s="9"/>
      <c r="E8" s="8"/>
      <c r="F8" s="8"/>
      <c r="G8" s="8"/>
      <c r="H8" s="11" t="s">
        <v>13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2"/>
      <c r="X8" s="12"/>
      <c r="Y8" s="12"/>
      <c r="Z8" s="12"/>
      <c r="AA8" s="12"/>
      <c r="AB8" s="13"/>
      <c r="AC8" s="31"/>
    </row>
    <row r="9" spans="1:29" ht="12.75">
      <c r="A9" s="15"/>
      <c r="B9" s="3"/>
      <c r="C9" s="14"/>
      <c r="D9" s="15"/>
      <c r="E9" s="3"/>
      <c r="F9" s="3"/>
      <c r="G9" s="3"/>
      <c r="H9" s="15"/>
      <c r="I9" s="3"/>
      <c r="J9" s="3"/>
      <c r="K9" s="3"/>
      <c r="L9" s="3"/>
      <c r="M9" s="3"/>
      <c r="N9" s="3"/>
      <c r="O9" s="23" t="s">
        <v>11</v>
      </c>
      <c r="P9" s="23"/>
      <c r="Q9" s="23"/>
      <c r="R9" s="23"/>
      <c r="S9" s="24">
        <v>470</v>
      </c>
      <c r="T9" s="24"/>
      <c r="U9" s="24"/>
      <c r="V9" s="24"/>
      <c r="W9" s="24">
        <v>13</v>
      </c>
      <c r="X9" s="24"/>
      <c r="Y9" s="24"/>
      <c r="Z9" s="24"/>
      <c r="AA9" s="24"/>
      <c r="AB9" s="16"/>
      <c r="AC9" s="32">
        <f>AB9*S9</f>
        <v>0</v>
      </c>
    </row>
    <row r="10" spans="1:29" ht="24.75" customHeight="1">
      <c r="A10" s="21" t="s">
        <v>7</v>
      </c>
      <c r="B10" s="21"/>
      <c r="C10" s="21"/>
      <c r="D10" s="21" t="s">
        <v>14</v>
      </c>
      <c r="E10" s="21"/>
      <c r="F10" s="21"/>
      <c r="G10" s="21"/>
      <c r="H10" s="22" t="s">
        <v>15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5"/>
      <c r="T10" s="5"/>
      <c r="U10" s="5"/>
      <c r="V10" s="5"/>
      <c r="W10" s="6"/>
      <c r="X10" s="6"/>
      <c r="Y10" s="6"/>
      <c r="Z10" s="6"/>
      <c r="AA10" s="6"/>
      <c r="AB10" s="7"/>
      <c r="AC10" s="30"/>
    </row>
    <row r="11" spans="1:29" ht="12.75">
      <c r="A11" s="9"/>
      <c r="B11" s="8"/>
      <c r="C11" s="8"/>
      <c r="D11" s="9"/>
      <c r="E11" s="8"/>
      <c r="F11" s="8"/>
      <c r="G11" s="8"/>
      <c r="H11" s="11" t="s">
        <v>16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2"/>
      <c r="X11" s="12"/>
      <c r="Y11" s="12"/>
      <c r="Z11" s="12"/>
      <c r="AA11" s="12"/>
      <c r="AB11" s="13"/>
      <c r="AC11" s="31"/>
    </row>
    <row r="12" spans="1:29" ht="12.75">
      <c r="A12" s="15"/>
      <c r="B12" s="3"/>
      <c r="C12" s="14"/>
      <c r="D12" s="15"/>
      <c r="E12" s="3"/>
      <c r="F12" s="3"/>
      <c r="G12" s="3"/>
      <c r="H12" s="15"/>
      <c r="I12" s="3"/>
      <c r="J12" s="3"/>
      <c r="K12" s="3"/>
      <c r="L12" s="3"/>
      <c r="M12" s="3"/>
      <c r="N12" s="3"/>
      <c r="O12" s="25">
        <v>3</v>
      </c>
      <c r="P12" s="25"/>
      <c r="Q12" s="25"/>
      <c r="R12" s="25"/>
      <c r="S12" s="24">
        <v>310</v>
      </c>
      <c r="T12" s="24"/>
      <c r="U12" s="24"/>
      <c r="V12" s="24"/>
      <c r="W12" s="24">
        <v>202</v>
      </c>
      <c r="X12" s="24"/>
      <c r="Y12" s="24"/>
      <c r="Z12" s="24"/>
      <c r="AA12" s="24"/>
      <c r="AB12" s="16"/>
      <c r="AC12" s="32">
        <f>AB12*S12</f>
        <v>0</v>
      </c>
    </row>
    <row r="13" spans="1:29" ht="12.75">
      <c r="A13" s="9"/>
      <c r="B13" s="8"/>
      <c r="C13" s="8"/>
      <c r="D13" s="9"/>
      <c r="E13" s="8"/>
      <c r="F13" s="8"/>
      <c r="G13" s="8"/>
      <c r="H13" s="11" t="s">
        <v>13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2"/>
      <c r="X13" s="12"/>
      <c r="Y13" s="12"/>
      <c r="Z13" s="12"/>
      <c r="AA13" s="12"/>
      <c r="AB13" s="13"/>
      <c r="AC13" s="31"/>
    </row>
    <row r="14" spans="1:29" ht="12.75">
      <c r="A14" s="15"/>
      <c r="B14" s="3"/>
      <c r="C14" s="14"/>
      <c r="D14" s="15"/>
      <c r="E14" s="3"/>
      <c r="F14" s="3"/>
      <c r="G14" s="3"/>
      <c r="H14" s="15"/>
      <c r="I14" s="3"/>
      <c r="J14" s="3"/>
      <c r="K14" s="3"/>
      <c r="L14" s="3"/>
      <c r="M14" s="3"/>
      <c r="N14" s="3"/>
      <c r="O14" s="25">
        <v>3</v>
      </c>
      <c r="P14" s="25"/>
      <c r="Q14" s="25"/>
      <c r="R14" s="25"/>
      <c r="S14" s="24">
        <v>310</v>
      </c>
      <c r="T14" s="24"/>
      <c r="U14" s="24"/>
      <c r="V14" s="24"/>
      <c r="W14" s="24">
        <v>106</v>
      </c>
      <c r="X14" s="24"/>
      <c r="Y14" s="24"/>
      <c r="Z14" s="24"/>
      <c r="AA14" s="24"/>
      <c r="AB14" s="16"/>
      <c r="AC14" s="32">
        <f>AB14*S14</f>
        <v>0</v>
      </c>
    </row>
    <row r="15" spans="1:29" ht="12.75" customHeight="1">
      <c r="A15" s="21" t="s">
        <v>17</v>
      </c>
      <c r="B15" s="21"/>
      <c r="C15" s="21"/>
      <c r="D15" s="21" t="s">
        <v>18</v>
      </c>
      <c r="E15" s="21"/>
      <c r="F15" s="21"/>
      <c r="G15" s="21"/>
      <c r="H15" s="22" t="s">
        <v>19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5"/>
      <c r="T15" s="5"/>
      <c r="U15" s="5"/>
      <c r="V15" s="5"/>
      <c r="W15" s="6"/>
      <c r="X15" s="6"/>
      <c r="Y15" s="6"/>
      <c r="Z15" s="6"/>
      <c r="AA15" s="6"/>
      <c r="AB15" s="7"/>
      <c r="AC15" s="30"/>
    </row>
    <row r="16" spans="1:29" ht="12.75">
      <c r="A16" s="9"/>
      <c r="B16" s="8"/>
      <c r="C16" s="8"/>
      <c r="D16" s="9"/>
      <c r="E16" s="8"/>
      <c r="F16" s="8"/>
      <c r="G16" s="8"/>
      <c r="H16" s="11" t="s">
        <v>20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  <c r="X16" s="12"/>
      <c r="Y16" s="12"/>
      <c r="Z16" s="12"/>
      <c r="AA16" s="12"/>
      <c r="AB16" s="13"/>
      <c r="AC16" s="31"/>
    </row>
    <row r="17" spans="1:29" ht="12.75">
      <c r="A17" s="15"/>
      <c r="B17" s="3"/>
      <c r="C17" s="14"/>
      <c r="D17" s="15"/>
      <c r="E17" s="3"/>
      <c r="F17" s="3"/>
      <c r="G17" s="3"/>
      <c r="H17" s="15"/>
      <c r="I17" s="3"/>
      <c r="J17" s="3"/>
      <c r="K17" s="3"/>
      <c r="L17" s="3"/>
      <c r="M17" s="3"/>
      <c r="N17" s="3"/>
      <c r="O17" s="23" t="s">
        <v>11</v>
      </c>
      <c r="P17" s="23"/>
      <c r="Q17" s="23"/>
      <c r="R17" s="23"/>
      <c r="S17" s="24">
        <v>180</v>
      </c>
      <c r="T17" s="24"/>
      <c r="U17" s="24"/>
      <c r="V17" s="24"/>
      <c r="W17" s="24">
        <v>173</v>
      </c>
      <c r="X17" s="24"/>
      <c r="Y17" s="24"/>
      <c r="Z17" s="24"/>
      <c r="AA17" s="24"/>
      <c r="AB17" s="16"/>
      <c r="AC17" s="32">
        <f>AB17*S17</f>
        <v>0</v>
      </c>
    </row>
    <row r="18" spans="1:29" ht="12.75">
      <c r="A18" s="9"/>
      <c r="B18" s="8"/>
      <c r="C18" s="8"/>
      <c r="D18" s="9"/>
      <c r="E18" s="8"/>
      <c r="F18" s="8"/>
      <c r="G18" s="8"/>
      <c r="H18" s="11" t="s">
        <v>21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2"/>
      <c r="X18" s="12"/>
      <c r="Y18" s="12"/>
      <c r="Z18" s="12"/>
      <c r="AA18" s="12"/>
      <c r="AB18" s="13"/>
      <c r="AC18" s="31"/>
    </row>
    <row r="19" spans="1:29" ht="12.75">
      <c r="A19" s="15"/>
      <c r="B19" s="3"/>
      <c r="C19" s="14"/>
      <c r="D19" s="15"/>
      <c r="E19" s="3"/>
      <c r="F19" s="3"/>
      <c r="G19" s="3"/>
      <c r="H19" s="15"/>
      <c r="I19" s="3"/>
      <c r="J19" s="3"/>
      <c r="K19" s="3"/>
      <c r="L19" s="3"/>
      <c r="M19" s="3"/>
      <c r="N19" s="3"/>
      <c r="O19" s="23" t="s">
        <v>22</v>
      </c>
      <c r="P19" s="23"/>
      <c r="Q19" s="23"/>
      <c r="R19" s="23"/>
      <c r="S19" s="24">
        <v>180</v>
      </c>
      <c r="T19" s="24"/>
      <c r="U19" s="24"/>
      <c r="V19" s="24"/>
      <c r="W19" s="24">
        <v>16</v>
      </c>
      <c r="X19" s="24"/>
      <c r="Y19" s="24"/>
      <c r="Z19" s="24"/>
      <c r="AA19" s="24"/>
      <c r="AB19" s="16"/>
      <c r="AC19" s="32">
        <f>AB19*S19</f>
        <v>0</v>
      </c>
    </row>
    <row r="21" spans="1:29" ht="12.75" customHeight="1">
      <c r="A21" s="21" t="s">
        <v>17</v>
      </c>
      <c r="B21" s="21"/>
      <c r="C21" s="21"/>
      <c r="D21" s="21" t="s">
        <v>23</v>
      </c>
      <c r="E21" s="21"/>
      <c r="F21" s="21"/>
      <c r="G21" s="21"/>
      <c r="H21" s="22" t="s">
        <v>19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5"/>
      <c r="T21" s="5"/>
      <c r="U21" s="5"/>
      <c r="V21" s="5"/>
      <c r="W21" s="6"/>
      <c r="X21" s="6"/>
      <c r="Y21" s="6"/>
      <c r="Z21" s="6"/>
      <c r="AA21" s="6"/>
      <c r="AB21" s="7"/>
      <c r="AC21" s="30"/>
    </row>
    <row r="22" spans="1:29" ht="12.75">
      <c r="A22" s="9"/>
      <c r="B22" s="8"/>
      <c r="C22" s="8"/>
      <c r="D22" s="9"/>
      <c r="E22" s="8"/>
      <c r="F22" s="8"/>
      <c r="G22" s="8"/>
      <c r="H22" s="11" t="s">
        <v>24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2"/>
      <c r="X22" s="12"/>
      <c r="Y22" s="12"/>
      <c r="Z22" s="12"/>
      <c r="AA22" s="12"/>
      <c r="AB22" s="13"/>
      <c r="AC22" s="31"/>
    </row>
    <row r="23" spans="1:29" ht="12.75">
      <c r="A23" s="15"/>
      <c r="B23" s="3"/>
      <c r="C23" s="14"/>
      <c r="D23" s="15"/>
      <c r="E23" s="3"/>
      <c r="F23" s="3"/>
      <c r="G23" s="3"/>
      <c r="H23" s="15"/>
      <c r="I23" s="3"/>
      <c r="J23" s="3"/>
      <c r="K23" s="3"/>
      <c r="L23" s="3"/>
      <c r="M23" s="3"/>
      <c r="N23" s="3"/>
      <c r="O23" s="23" t="s">
        <v>22</v>
      </c>
      <c r="P23" s="23"/>
      <c r="Q23" s="23"/>
      <c r="R23" s="23"/>
      <c r="S23" s="24">
        <v>180</v>
      </c>
      <c r="T23" s="24"/>
      <c r="U23" s="24"/>
      <c r="V23" s="24"/>
      <c r="W23" s="24">
        <v>1</v>
      </c>
      <c r="X23" s="24"/>
      <c r="Y23" s="24"/>
      <c r="Z23" s="24"/>
      <c r="AA23" s="24"/>
      <c r="AB23" s="16"/>
      <c r="AC23" s="32">
        <f>AB23*S23</f>
        <v>0</v>
      </c>
    </row>
    <row r="24" spans="1:29" ht="12.75">
      <c r="A24" s="15"/>
      <c r="B24" s="3"/>
      <c r="C24" s="14"/>
      <c r="D24" s="15"/>
      <c r="E24" s="3"/>
      <c r="F24" s="3"/>
      <c r="G24" s="3"/>
      <c r="H24" s="15"/>
      <c r="I24" s="3"/>
      <c r="J24" s="3"/>
      <c r="K24" s="3"/>
      <c r="L24" s="3"/>
      <c r="M24" s="3"/>
      <c r="N24" s="3"/>
      <c r="O24" s="23" t="s">
        <v>11</v>
      </c>
      <c r="P24" s="23"/>
      <c r="Q24" s="23"/>
      <c r="R24" s="23"/>
      <c r="S24" s="24">
        <v>180</v>
      </c>
      <c r="T24" s="24"/>
      <c r="U24" s="24"/>
      <c r="V24" s="24"/>
      <c r="W24" s="24">
        <v>86</v>
      </c>
      <c r="X24" s="24"/>
      <c r="Y24" s="24"/>
      <c r="Z24" s="24"/>
      <c r="AA24" s="24"/>
      <c r="AB24" s="16"/>
      <c r="AC24" s="32">
        <f>AB24*S24</f>
        <v>0</v>
      </c>
    </row>
    <row r="25" spans="1:29" ht="12.75">
      <c r="A25" s="9"/>
      <c r="B25" s="8"/>
      <c r="C25" s="8"/>
      <c r="D25" s="9"/>
      <c r="E25" s="8"/>
      <c r="F25" s="8"/>
      <c r="G25" s="8"/>
      <c r="H25" s="11" t="s">
        <v>25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2"/>
      <c r="X25" s="12"/>
      <c r="Y25" s="12"/>
      <c r="Z25" s="12"/>
      <c r="AA25" s="12"/>
      <c r="AB25" s="13"/>
      <c r="AC25" s="31"/>
    </row>
    <row r="26" spans="1:29" ht="12.75">
      <c r="A26" s="15"/>
      <c r="B26" s="3"/>
      <c r="C26" s="14"/>
      <c r="D26" s="15"/>
      <c r="E26" s="3"/>
      <c r="F26" s="3"/>
      <c r="G26" s="3"/>
      <c r="H26" s="15"/>
      <c r="I26" s="3"/>
      <c r="J26" s="3"/>
      <c r="K26" s="3"/>
      <c r="L26" s="3"/>
      <c r="M26" s="3"/>
      <c r="N26" s="3"/>
      <c r="O26" s="23" t="s">
        <v>11</v>
      </c>
      <c r="P26" s="23"/>
      <c r="Q26" s="23"/>
      <c r="R26" s="23"/>
      <c r="S26" s="24">
        <v>180</v>
      </c>
      <c r="T26" s="24"/>
      <c r="U26" s="24"/>
      <c r="V26" s="24"/>
      <c r="W26" s="24">
        <v>216</v>
      </c>
      <c r="X26" s="24"/>
      <c r="Y26" s="24"/>
      <c r="Z26" s="24"/>
      <c r="AA26" s="24"/>
      <c r="AB26" s="16"/>
      <c r="AC26" s="32">
        <f>AB26*S26</f>
        <v>0</v>
      </c>
    </row>
    <row r="27" spans="1:29" ht="24.75" customHeight="1">
      <c r="A27" s="21" t="s">
        <v>17</v>
      </c>
      <c r="B27" s="21"/>
      <c r="C27" s="21"/>
      <c r="D27" s="21" t="s">
        <v>26</v>
      </c>
      <c r="E27" s="21"/>
      <c r="F27" s="21"/>
      <c r="G27" s="21"/>
      <c r="H27" s="22" t="s">
        <v>27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5"/>
      <c r="T27" s="5"/>
      <c r="U27" s="5"/>
      <c r="V27" s="5"/>
      <c r="W27" s="6"/>
      <c r="X27" s="6"/>
      <c r="Y27" s="6"/>
      <c r="Z27" s="6"/>
      <c r="AA27" s="6"/>
      <c r="AB27" s="7"/>
      <c r="AC27" s="30"/>
    </row>
    <row r="28" spans="1:29" ht="12.75">
      <c r="A28" s="9"/>
      <c r="B28" s="8"/>
      <c r="C28" s="8"/>
      <c r="D28" s="9"/>
      <c r="E28" s="8"/>
      <c r="F28" s="8"/>
      <c r="G28" s="8"/>
      <c r="H28" s="11" t="s">
        <v>28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2"/>
      <c r="X28" s="12"/>
      <c r="Y28" s="12"/>
      <c r="Z28" s="12"/>
      <c r="AA28" s="12"/>
      <c r="AB28" s="13"/>
      <c r="AC28" s="31"/>
    </row>
    <row r="29" spans="1:29" ht="12.75">
      <c r="A29" s="15"/>
      <c r="B29" s="3"/>
      <c r="C29" s="14"/>
      <c r="D29" s="15"/>
      <c r="E29" s="3"/>
      <c r="F29" s="3"/>
      <c r="G29" s="3"/>
      <c r="H29" s="15"/>
      <c r="I29" s="3"/>
      <c r="J29" s="3"/>
      <c r="K29" s="3"/>
      <c r="L29" s="3"/>
      <c r="M29" s="3"/>
      <c r="N29" s="3"/>
      <c r="O29" s="25">
        <v>2</v>
      </c>
      <c r="P29" s="25"/>
      <c r="Q29" s="25"/>
      <c r="R29" s="25"/>
      <c r="S29" s="24">
        <v>410</v>
      </c>
      <c r="T29" s="24"/>
      <c r="U29" s="24"/>
      <c r="V29" s="24"/>
      <c r="W29" s="24">
        <v>5</v>
      </c>
      <c r="X29" s="24"/>
      <c r="Y29" s="24"/>
      <c r="Z29" s="24"/>
      <c r="AA29" s="24"/>
      <c r="AB29" s="16"/>
      <c r="AC29" s="32">
        <f>AB29*S29</f>
        <v>0</v>
      </c>
    </row>
    <row r="30" spans="1:29" ht="12.75">
      <c r="A30" s="15"/>
      <c r="B30" s="3"/>
      <c r="C30" s="14"/>
      <c r="D30" s="15"/>
      <c r="E30" s="3"/>
      <c r="F30" s="3"/>
      <c r="G30" s="3"/>
      <c r="H30" s="15"/>
      <c r="I30" s="3"/>
      <c r="J30" s="3"/>
      <c r="K30" s="3"/>
      <c r="L30" s="3"/>
      <c r="M30" s="3"/>
      <c r="N30" s="3"/>
      <c r="O30" s="25">
        <v>3</v>
      </c>
      <c r="P30" s="25"/>
      <c r="Q30" s="25"/>
      <c r="R30" s="25"/>
      <c r="S30" s="24">
        <v>410</v>
      </c>
      <c r="T30" s="24"/>
      <c r="U30" s="24"/>
      <c r="V30" s="24"/>
      <c r="W30" s="24">
        <v>19</v>
      </c>
      <c r="X30" s="24"/>
      <c r="Y30" s="24"/>
      <c r="Z30" s="24"/>
      <c r="AA30" s="24"/>
      <c r="AB30" s="16"/>
      <c r="AC30" s="32">
        <f>AB30*S30</f>
        <v>0</v>
      </c>
    </row>
    <row r="31" spans="1:29" ht="12.75">
      <c r="A31" s="15"/>
      <c r="B31" s="3"/>
      <c r="C31" s="14"/>
      <c r="D31" s="15"/>
      <c r="E31" s="3"/>
      <c r="F31" s="3"/>
      <c r="G31" s="3"/>
      <c r="H31" s="15"/>
      <c r="I31" s="3"/>
      <c r="J31" s="3"/>
      <c r="K31" s="3"/>
      <c r="L31" s="3"/>
      <c r="M31" s="3"/>
      <c r="N31" s="3"/>
      <c r="O31" s="25">
        <v>4</v>
      </c>
      <c r="P31" s="25"/>
      <c r="Q31" s="25"/>
      <c r="R31" s="25"/>
      <c r="S31" s="24">
        <v>410</v>
      </c>
      <c r="T31" s="24"/>
      <c r="U31" s="24"/>
      <c r="V31" s="24"/>
      <c r="W31" s="24">
        <v>16</v>
      </c>
      <c r="X31" s="24"/>
      <c r="Y31" s="24"/>
      <c r="Z31" s="24"/>
      <c r="AA31" s="24"/>
      <c r="AB31" s="16"/>
      <c r="AC31" s="32">
        <f>AB31*S31</f>
        <v>0</v>
      </c>
    </row>
    <row r="32" spans="1:29" ht="12.75">
      <c r="A32" s="15"/>
      <c r="B32" s="3"/>
      <c r="C32" s="14"/>
      <c r="D32" s="15"/>
      <c r="E32" s="3"/>
      <c r="F32" s="3"/>
      <c r="G32" s="3"/>
      <c r="H32" s="15"/>
      <c r="I32" s="3"/>
      <c r="J32" s="3"/>
      <c r="K32" s="3"/>
      <c r="L32" s="3"/>
      <c r="M32" s="3"/>
      <c r="N32" s="3"/>
      <c r="O32" s="25">
        <v>6</v>
      </c>
      <c r="P32" s="25"/>
      <c r="Q32" s="25"/>
      <c r="R32" s="25"/>
      <c r="S32" s="24">
        <v>410</v>
      </c>
      <c r="T32" s="24"/>
      <c r="U32" s="24"/>
      <c r="V32" s="24"/>
      <c r="W32" s="24">
        <v>1</v>
      </c>
      <c r="X32" s="24"/>
      <c r="Y32" s="24"/>
      <c r="Z32" s="24"/>
      <c r="AA32" s="24"/>
      <c r="AB32" s="16"/>
      <c r="AC32" s="32">
        <f>AB32*S32</f>
        <v>0</v>
      </c>
    </row>
    <row r="33" spans="1:29" ht="24.75" customHeight="1">
      <c r="A33" s="21" t="s">
        <v>17</v>
      </c>
      <c r="B33" s="21"/>
      <c r="C33" s="21"/>
      <c r="D33" s="21" t="s">
        <v>29</v>
      </c>
      <c r="E33" s="21"/>
      <c r="F33" s="21"/>
      <c r="G33" s="21"/>
      <c r="H33" s="22" t="s">
        <v>15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5"/>
      <c r="T33" s="5"/>
      <c r="U33" s="5"/>
      <c r="V33" s="5"/>
      <c r="W33" s="6"/>
      <c r="X33" s="6"/>
      <c r="Y33" s="6"/>
      <c r="Z33" s="6"/>
      <c r="AA33" s="6"/>
      <c r="AB33" s="7"/>
      <c r="AC33" s="30"/>
    </row>
    <row r="34" spans="1:29" ht="12.75">
      <c r="A34" s="9"/>
      <c r="B34" s="8"/>
      <c r="C34" s="8"/>
      <c r="D34" s="9"/>
      <c r="E34" s="8"/>
      <c r="F34" s="8"/>
      <c r="G34" s="8"/>
      <c r="H34" s="11" t="s">
        <v>30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2"/>
      <c r="X34" s="12"/>
      <c r="Y34" s="12"/>
      <c r="Z34" s="12"/>
      <c r="AA34" s="12"/>
      <c r="AB34" s="13"/>
      <c r="AC34" s="31"/>
    </row>
    <row r="35" spans="1:29" ht="12.75">
      <c r="A35" s="15"/>
      <c r="B35" s="3"/>
      <c r="C35" s="14"/>
      <c r="D35" s="15"/>
      <c r="E35" s="3"/>
      <c r="F35" s="3"/>
      <c r="G35" s="3"/>
      <c r="H35" s="15"/>
      <c r="I35" s="3"/>
      <c r="J35" s="3"/>
      <c r="K35" s="3"/>
      <c r="L35" s="3"/>
      <c r="M35" s="3"/>
      <c r="N35" s="3"/>
      <c r="O35" s="25">
        <v>4</v>
      </c>
      <c r="P35" s="25"/>
      <c r="Q35" s="25"/>
      <c r="R35" s="25"/>
      <c r="S35" s="24">
        <v>260</v>
      </c>
      <c r="T35" s="24"/>
      <c r="U35" s="24"/>
      <c r="V35" s="24"/>
      <c r="W35" s="24">
        <v>2</v>
      </c>
      <c r="X35" s="24"/>
      <c r="Y35" s="24"/>
      <c r="Z35" s="24"/>
      <c r="AA35" s="24"/>
      <c r="AB35" s="16"/>
      <c r="AC35" s="32">
        <f>AB35*S35</f>
        <v>0</v>
      </c>
    </row>
    <row r="38" spans="1:29" ht="24.75" customHeight="1">
      <c r="A38" s="21" t="s">
        <v>7</v>
      </c>
      <c r="B38" s="21"/>
      <c r="C38" s="21"/>
      <c r="D38" s="21" t="s">
        <v>31</v>
      </c>
      <c r="E38" s="21"/>
      <c r="F38" s="21"/>
      <c r="G38" s="21"/>
      <c r="H38" s="22" t="s">
        <v>27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5"/>
      <c r="T38" s="5"/>
      <c r="U38" s="5"/>
      <c r="V38" s="5"/>
      <c r="W38" s="6"/>
      <c r="X38" s="6"/>
      <c r="Y38" s="6"/>
      <c r="Z38" s="6"/>
      <c r="AA38" s="6"/>
      <c r="AB38" s="7"/>
      <c r="AC38" s="30"/>
    </row>
    <row r="39" spans="1:29" ht="12.75">
      <c r="A39" s="9"/>
      <c r="B39" s="8"/>
      <c r="C39" s="8"/>
      <c r="D39" s="9"/>
      <c r="E39" s="8"/>
      <c r="F39" s="8"/>
      <c r="G39" s="8"/>
      <c r="H39" s="11" t="s">
        <v>32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2"/>
      <c r="X39" s="12"/>
      <c r="Y39" s="12"/>
      <c r="Z39" s="12"/>
      <c r="AA39" s="12"/>
      <c r="AB39" s="13"/>
      <c r="AC39" s="31"/>
    </row>
    <row r="40" spans="1:29" ht="12.75">
      <c r="A40" s="15"/>
      <c r="B40" s="3"/>
      <c r="C40" s="14"/>
      <c r="D40" s="15"/>
      <c r="E40" s="3"/>
      <c r="F40" s="3"/>
      <c r="G40" s="3"/>
      <c r="H40" s="15"/>
      <c r="I40" s="3"/>
      <c r="J40" s="3"/>
      <c r="K40" s="3"/>
      <c r="L40" s="3"/>
      <c r="M40" s="3"/>
      <c r="N40" s="3"/>
      <c r="O40" s="25">
        <v>1</v>
      </c>
      <c r="P40" s="25"/>
      <c r="Q40" s="25"/>
      <c r="R40" s="25"/>
      <c r="S40" s="24">
        <v>360</v>
      </c>
      <c r="T40" s="24"/>
      <c r="U40" s="24"/>
      <c r="V40" s="24"/>
      <c r="W40" s="24">
        <v>15</v>
      </c>
      <c r="X40" s="24"/>
      <c r="Y40" s="24"/>
      <c r="Z40" s="24"/>
      <c r="AA40" s="24"/>
      <c r="AB40" s="16"/>
      <c r="AC40" s="32">
        <f>AB40*S40</f>
        <v>0</v>
      </c>
    </row>
    <row r="43" spans="1:29" ht="24.75" customHeight="1">
      <c r="A43" s="21" t="s">
        <v>17</v>
      </c>
      <c r="B43" s="21"/>
      <c r="C43" s="21"/>
      <c r="D43" s="21" t="s">
        <v>33</v>
      </c>
      <c r="E43" s="21"/>
      <c r="F43" s="21"/>
      <c r="G43" s="21"/>
      <c r="H43" s="22" t="s">
        <v>27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5"/>
      <c r="T43" s="5"/>
      <c r="U43" s="5"/>
      <c r="V43" s="5"/>
      <c r="W43" s="6"/>
      <c r="X43" s="6"/>
      <c r="Y43" s="6"/>
      <c r="Z43" s="6"/>
      <c r="AA43" s="6"/>
      <c r="AB43" s="7"/>
      <c r="AC43" s="30"/>
    </row>
    <row r="44" spans="1:29" ht="12.75">
      <c r="A44" s="9"/>
      <c r="B44" s="8"/>
      <c r="C44" s="8"/>
      <c r="D44" s="9"/>
      <c r="E44" s="8"/>
      <c r="F44" s="8"/>
      <c r="G44" s="8"/>
      <c r="H44" s="11" t="s">
        <v>34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2"/>
      <c r="X44" s="12"/>
      <c r="Y44" s="12"/>
      <c r="Z44" s="12"/>
      <c r="AA44" s="12"/>
      <c r="AB44" s="13"/>
      <c r="AC44" s="31"/>
    </row>
    <row r="45" spans="1:29" ht="12.75">
      <c r="A45" s="15"/>
      <c r="B45" s="3"/>
      <c r="C45" s="14"/>
      <c r="D45" s="15"/>
      <c r="E45" s="3"/>
      <c r="F45" s="3"/>
      <c r="G45" s="3"/>
      <c r="H45" s="15"/>
      <c r="I45" s="3"/>
      <c r="J45" s="3"/>
      <c r="K45" s="3"/>
      <c r="L45" s="3"/>
      <c r="M45" s="3"/>
      <c r="N45" s="3"/>
      <c r="O45" s="25">
        <v>4</v>
      </c>
      <c r="P45" s="25"/>
      <c r="Q45" s="25"/>
      <c r="R45" s="25"/>
      <c r="S45" s="24">
        <v>360</v>
      </c>
      <c r="T45" s="24"/>
      <c r="U45" s="24"/>
      <c r="V45" s="24"/>
      <c r="W45" s="24">
        <v>2</v>
      </c>
      <c r="X45" s="24"/>
      <c r="Y45" s="24"/>
      <c r="Z45" s="24"/>
      <c r="AA45" s="24"/>
      <c r="AB45" s="16"/>
      <c r="AC45" s="32">
        <f>AB45*S45</f>
        <v>0</v>
      </c>
    </row>
    <row r="46" spans="1:29" ht="12.75">
      <c r="A46" s="9"/>
      <c r="B46" s="8"/>
      <c r="C46" s="8"/>
      <c r="D46" s="9"/>
      <c r="E46" s="8"/>
      <c r="F46" s="8"/>
      <c r="G46" s="8"/>
      <c r="H46" s="11" t="s">
        <v>35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2"/>
      <c r="X46" s="12"/>
      <c r="Y46" s="12"/>
      <c r="Z46" s="12"/>
      <c r="AA46" s="12"/>
      <c r="AB46" s="13"/>
      <c r="AC46" s="31"/>
    </row>
    <row r="47" spans="1:29" ht="12.75">
      <c r="A47" s="15"/>
      <c r="B47" s="3"/>
      <c r="C47" s="14"/>
      <c r="D47" s="15"/>
      <c r="E47" s="3"/>
      <c r="F47" s="3"/>
      <c r="G47" s="3"/>
      <c r="H47" s="15"/>
      <c r="I47" s="3"/>
      <c r="J47" s="3"/>
      <c r="K47" s="3"/>
      <c r="L47" s="3"/>
      <c r="M47" s="3"/>
      <c r="N47" s="3"/>
      <c r="O47" s="25">
        <v>4</v>
      </c>
      <c r="P47" s="25"/>
      <c r="Q47" s="25"/>
      <c r="R47" s="25"/>
      <c r="S47" s="24">
        <v>360</v>
      </c>
      <c r="T47" s="24"/>
      <c r="U47" s="24"/>
      <c r="V47" s="24"/>
      <c r="W47" s="24">
        <v>43</v>
      </c>
      <c r="X47" s="24"/>
      <c r="Y47" s="24"/>
      <c r="Z47" s="24"/>
      <c r="AA47" s="24"/>
      <c r="AB47" s="16"/>
      <c r="AC47" s="32">
        <f>AB47*S47</f>
        <v>0</v>
      </c>
    </row>
    <row r="48" spans="1:29" ht="24.75" customHeight="1">
      <c r="A48" s="21" t="s">
        <v>7</v>
      </c>
      <c r="B48" s="21"/>
      <c r="C48" s="21"/>
      <c r="D48" s="21" t="s">
        <v>36</v>
      </c>
      <c r="E48" s="21"/>
      <c r="F48" s="21"/>
      <c r="G48" s="21"/>
      <c r="H48" s="22" t="s">
        <v>37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5"/>
      <c r="T48" s="5"/>
      <c r="U48" s="5"/>
      <c r="V48" s="5"/>
      <c r="W48" s="6"/>
      <c r="X48" s="6"/>
      <c r="Y48" s="6"/>
      <c r="Z48" s="6"/>
      <c r="AA48" s="6"/>
      <c r="AB48" s="7"/>
      <c r="AC48" s="30"/>
    </row>
    <row r="49" spans="1:29" ht="12.75">
      <c r="A49" s="9"/>
      <c r="B49" s="8"/>
      <c r="C49" s="8"/>
      <c r="D49" s="9"/>
      <c r="E49" s="8"/>
      <c r="F49" s="8"/>
      <c r="G49" s="8"/>
      <c r="H49" s="11" t="s">
        <v>16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2"/>
      <c r="X49" s="12"/>
      <c r="Y49" s="12"/>
      <c r="Z49" s="12"/>
      <c r="AA49" s="12"/>
      <c r="AB49" s="13"/>
      <c r="AC49" s="31"/>
    </row>
    <row r="50" spans="1:29" ht="12.75">
      <c r="A50" s="15"/>
      <c r="B50" s="3"/>
      <c r="C50" s="14"/>
      <c r="D50" s="15"/>
      <c r="E50" s="3"/>
      <c r="F50" s="3"/>
      <c r="G50" s="3"/>
      <c r="H50" s="15"/>
      <c r="I50" s="3"/>
      <c r="J50" s="3"/>
      <c r="K50" s="3"/>
      <c r="L50" s="3"/>
      <c r="M50" s="3"/>
      <c r="N50" s="3"/>
      <c r="O50" s="23" t="s">
        <v>11</v>
      </c>
      <c r="P50" s="23"/>
      <c r="Q50" s="23"/>
      <c r="R50" s="23"/>
      <c r="S50" s="24">
        <v>290</v>
      </c>
      <c r="T50" s="24"/>
      <c r="U50" s="24"/>
      <c r="V50" s="24"/>
      <c r="W50" s="24">
        <v>1</v>
      </c>
      <c r="X50" s="24"/>
      <c r="Y50" s="24"/>
      <c r="Z50" s="24"/>
      <c r="AA50" s="24"/>
      <c r="AB50" s="16"/>
      <c r="AC50" s="32">
        <f>AB50*S50</f>
        <v>0</v>
      </c>
    </row>
    <row r="54" spans="1:29" ht="24.75" customHeight="1">
      <c r="A54" s="21" t="s">
        <v>17</v>
      </c>
      <c r="B54" s="21"/>
      <c r="C54" s="21"/>
      <c r="D54" s="21" t="s">
        <v>38</v>
      </c>
      <c r="E54" s="21"/>
      <c r="F54" s="21"/>
      <c r="G54" s="21"/>
      <c r="H54" s="22" t="s">
        <v>15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5"/>
      <c r="T54" s="5"/>
      <c r="U54" s="5"/>
      <c r="V54" s="5"/>
      <c r="W54" s="6"/>
      <c r="X54" s="6"/>
      <c r="Y54" s="6"/>
      <c r="Z54" s="6"/>
      <c r="AA54" s="6"/>
      <c r="AB54" s="7"/>
      <c r="AC54" s="30"/>
    </row>
    <row r="55" spans="1:29" ht="12.75">
      <c r="A55" s="9"/>
      <c r="B55" s="8"/>
      <c r="C55" s="8"/>
      <c r="D55" s="9"/>
      <c r="E55" s="8"/>
      <c r="F55" s="8"/>
      <c r="G55" s="8"/>
      <c r="H55" s="11" t="s">
        <v>35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2"/>
      <c r="X55" s="12"/>
      <c r="Y55" s="12"/>
      <c r="Z55" s="12"/>
      <c r="AA55" s="12"/>
      <c r="AB55" s="13"/>
      <c r="AC55" s="31"/>
    </row>
    <row r="56" spans="1:29" ht="12.75">
      <c r="A56" s="15"/>
      <c r="B56" s="3"/>
      <c r="C56" s="14"/>
      <c r="D56" s="15"/>
      <c r="E56" s="3"/>
      <c r="F56" s="3"/>
      <c r="G56" s="3"/>
      <c r="H56" s="15"/>
      <c r="I56" s="3"/>
      <c r="J56" s="3"/>
      <c r="K56" s="3"/>
      <c r="L56" s="3"/>
      <c r="M56" s="3"/>
      <c r="N56" s="3"/>
      <c r="O56" s="25">
        <v>3</v>
      </c>
      <c r="P56" s="25"/>
      <c r="Q56" s="25"/>
      <c r="R56" s="25"/>
      <c r="S56" s="24">
        <v>310</v>
      </c>
      <c r="T56" s="24"/>
      <c r="U56" s="24"/>
      <c r="V56" s="24"/>
      <c r="W56" s="24">
        <v>67</v>
      </c>
      <c r="X56" s="24"/>
      <c r="Y56" s="24"/>
      <c r="Z56" s="24"/>
      <c r="AA56" s="24"/>
      <c r="AB56" s="16"/>
      <c r="AC56" s="32">
        <f>AB56*S56</f>
        <v>0</v>
      </c>
    </row>
    <row r="57" spans="1:29" ht="12.75">
      <c r="A57" s="15"/>
      <c r="B57" s="3"/>
      <c r="C57" s="14"/>
      <c r="D57" s="15"/>
      <c r="E57" s="3"/>
      <c r="F57" s="3"/>
      <c r="G57" s="3"/>
      <c r="H57" s="15"/>
      <c r="I57" s="3"/>
      <c r="J57" s="3"/>
      <c r="K57" s="3"/>
      <c r="L57" s="3"/>
      <c r="M57" s="3"/>
      <c r="N57" s="3"/>
      <c r="O57" s="25">
        <v>4</v>
      </c>
      <c r="P57" s="25"/>
      <c r="Q57" s="25"/>
      <c r="R57" s="25"/>
      <c r="S57" s="24">
        <v>310</v>
      </c>
      <c r="T57" s="24"/>
      <c r="U57" s="24"/>
      <c r="V57" s="24"/>
      <c r="W57" s="24">
        <v>4</v>
      </c>
      <c r="X57" s="24"/>
      <c r="Y57" s="24"/>
      <c r="Z57" s="24"/>
      <c r="AA57" s="24"/>
      <c r="AB57" s="16"/>
      <c r="AC57" s="32">
        <f>AB57*S57</f>
        <v>0</v>
      </c>
    </row>
    <row r="59" spans="1:29" ht="24.75" customHeight="1">
      <c r="A59" s="21" t="s">
        <v>17</v>
      </c>
      <c r="B59" s="21"/>
      <c r="C59" s="21"/>
      <c r="D59" s="21" t="s">
        <v>39</v>
      </c>
      <c r="E59" s="21"/>
      <c r="F59" s="21"/>
      <c r="G59" s="21"/>
      <c r="H59" s="22" t="s">
        <v>40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5"/>
      <c r="T59" s="5"/>
      <c r="U59" s="5"/>
      <c r="V59" s="5"/>
      <c r="W59" s="6"/>
      <c r="X59" s="6"/>
      <c r="Y59" s="6"/>
      <c r="Z59" s="6"/>
      <c r="AA59" s="6"/>
      <c r="AB59" s="7"/>
      <c r="AC59" s="30"/>
    </row>
    <row r="60" spans="1:29" ht="12.75">
      <c r="A60" s="9"/>
      <c r="B60" s="8"/>
      <c r="C60" s="8"/>
      <c r="D60" s="9"/>
      <c r="E60" s="8"/>
      <c r="F60" s="8"/>
      <c r="G60" s="8"/>
      <c r="H60" s="11" t="s">
        <v>41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2"/>
      <c r="X60" s="12"/>
      <c r="Y60" s="12"/>
      <c r="Z60" s="12"/>
      <c r="AA60" s="12"/>
      <c r="AB60" s="13"/>
      <c r="AC60" s="31"/>
    </row>
    <row r="61" spans="1:29" ht="12.75">
      <c r="A61" s="15"/>
      <c r="B61" s="3"/>
      <c r="C61" s="14"/>
      <c r="D61" s="15"/>
      <c r="E61" s="3"/>
      <c r="F61" s="3"/>
      <c r="G61" s="3"/>
      <c r="H61" s="15"/>
      <c r="I61" s="3"/>
      <c r="J61" s="3"/>
      <c r="K61" s="3"/>
      <c r="L61" s="3"/>
      <c r="M61" s="3"/>
      <c r="N61" s="3"/>
      <c r="O61" s="25">
        <v>1</v>
      </c>
      <c r="P61" s="25"/>
      <c r="Q61" s="25"/>
      <c r="R61" s="25"/>
      <c r="S61" s="24">
        <v>360</v>
      </c>
      <c r="T61" s="24"/>
      <c r="U61" s="24"/>
      <c r="V61" s="24"/>
      <c r="W61" s="24">
        <v>43</v>
      </c>
      <c r="X61" s="24"/>
      <c r="Y61" s="24"/>
      <c r="Z61" s="24"/>
      <c r="AA61" s="24"/>
      <c r="AB61" s="16"/>
      <c r="AC61" s="32">
        <f>AB61*S61</f>
        <v>0</v>
      </c>
    </row>
    <row r="62" spans="1:29" ht="12.75">
      <c r="A62" s="15"/>
      <c r="B62" s="3"/>
      <c r="C62" s="14"/>
      <c r="D62" s="15"/>
      <c r="E62" s="3"/>
      <c r="F62" s="3"/>
      <c r="G62" s="3"/>
      <c r="H62" s="15"/>
      <c r="I62" s="3"/>
      <c r="J62" s="3"/>
      <c r="K62" s="3"/>
      <c r="L62" s="3"/>
      <c r="M62" s="3"/>
      <c r="N62" s="3"/>
      <c r="O62" s="25">
        <v>2</v>
      </c>
      <c r="P62" s="25"/>
      <c r="Q62" s="25"/>
      <c r="R62" s="25"/>
      <c r="S62" s="24">
        <v>360</v>
      </c>
      <c r="T62" s="24"/>
      <c r="U62" s="24"/>
      <c r="V62" s="24"/>
      <c r="W62" s="24">
        <v>53</v>
      </c>
      <c r="X62" s="24"/>
      <c r="Y62" s="24"/>
      <c r="Z62" s="24"/>
      <c r="AA62" s="24"/>
      <c r="AB62" s="16"/>
      <c r="AC62" s="32">
        <f>AB62*S62</f>
        <v>0</v>
      </c>
    </row>
    <row r="63" spans="1:29" ht="12.75">
      <c r="A63" s="15"/>
      <c r="B63" s="3"/>
      <c r="C63" s="14"/>
      <c r="D63" s="15"/>
      <c r="E63" s="3"/>
      <c r="F63" s="3"/>
      <c r="G63" s="3"/>
      <c r="H63" s="15"/>
      <c r="I63" s="3"/>
      <c r="J63" s="3"/>
      <c r="K63" s="3"/>
      <c r="L63" s="3"/>
      <c r="M63" s="3"/>
      <c r="N63" s="3"/>
      <c r="O63" s="25">
        <v>3</v>
      </c>
      <c r="P63" s="25"/>
      <c r="Q63" s="25"/>
      <c r="R63" s="25"/>
      <c r="S63" s="24">
        <v>360</v>
      </c>
      <c r="T63" s="24"/>
      <c r="U63" s="24"/>
      <c r="V63" s="24"/>
      <c r="W63" s="24">
        <v>78</v>
      </c>
      <c r="X63" s="24"/>
      <c r="Y63" s="24"/>
      <c r="Z63" s="24"/>
      <c r="AA63" s="24"/>
      <c r="AB63" s="16"/>
      <c r="AC63" s="32">
        <f>AB63*S63</f>
        <v>0</v>
      </c>
    </row>
    <row r="64" spans="1:29" ht="12.75">
      <c r="A64" s="15"/>
      <c r="B64" s="3"/>
      <c r="C64" s="14"/>
      <c r="D64" s="15"/>
      <c r="E64" s="3"/>
      <c r="F64" s="3"/>
      <c r="G64" s="3"/>
      <c r="H64" s="15"/>
      <c r="I64" s="3"/>
      <c r="J64" s="3"/>
      <c r="K64" s="3"/>
      <c r="L64" s="3"/>
      <c r="M64" s="3"/>
      <c r="N64" s="3"/>
      <c r="O64" s="25">
        <v>5</v>
      </c>
      <c r="P64" s="25"/>
      <c r="Q64" s="25"/>
      <c r="R64" s="25"/>
      <c r="S64" s="24">
        <v>360</v>
      </c>
      <c r="T64" s="24"/>
      <c r="U64" s="24"/>
      <c r="V64" s="24"/>
      <c r="W64" s="24">
        <v>3</v>
      </c>
      <c r="X64" s="24"/>
      <c r="Y64" s="24"/>
      <c r="Z64" s="24"/>
      <c r="AA64" s="24"/>
      <c r="AB64" s="16"/>
      <c r="AC64" s="32">
        <f>AB64*S64</f>
        <v>0</v>
      </c>
    </row>
    <row r="65" spans="1:29" ht="12.75">
      <c r="A65" s="9"/>
      <c r="B65" s="8"/>
      <c r="C65" s="8"/>
      <c r="D65" s="9"/>
      <c r="E65" s="8"/>
      <c r="F65" s="8"/>
      <c r="G65" s="8"/>
      <c r="H65" s="11" t="s">
        <v>42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2"/>
      <c r="X65" s="12"/>
      <c r="Y65" s="12"/>
      <c r="Z65" s="12"/>
      <c r="AA65" s="12"/>
      <c r="AB65" s="13"/>
      <c r="AC65" s="31"/>
    </row>
    <row r="66" spans="1:29" ht="12.75">
      <c r="A66" s="15"/>
      <c r="B66" s="3"/>
      <c r="C66" s="14"/>
      <c r="D66" s="15"/>
      <c r="E66" s="3"/>
      <c r="F66" s="3"/>
      <c r="G66" s="3"/>
      <c r="H66" s="15"/>
      <c r="I66" s="3"/>
      <c r="J66" s="3"/>
      <c r="K66" s="3"/>
      <c r="L66" s="3"/>
      <c r="M66" s="3"/>
      <c r="N66" s="3"/>
      <c r="O66" s="25">
        <v>3</v>
      </c>
      <c r="P66" s="25"/>
      <c r="Q66" s="25"/>
      <c r="R66" s="25"/>
      <c r="S66" s="24">
        <v>360</v>
      </c>
      <c r="T66" s="24"/>
      <c r="U66" s="24"/>
      <c r="V66" s="24"/>
      <c r="W66" s="24">
        <v>58</v>
      </c>
      <c r="X66" s="24"/>
      <c r="Y66" s="24"/>
      <c r="Z66" s="24"/>
      <c r="AA66" s="24"/>
      <c r="AB66" s="16"/>
      <c r="AC66" s="32">
        <f>AB66*S66</f>
        <v>0</v>
      </c>
    </row>
    <row r="67" spans="1:29" ht="24.75" customHeight="1">
      <c r="A67" s="21" t="s">
        <v>7</v>
      </c>
      <c r="B67" s="21"/>
      <c r="C67" s="21"/>
      <c r="D67" s="21" t="s">
        <v>43</v>
      </c>
      <c r="E67" s="21"/>
      <c r="F67" s="21"/>
      <c r="G67" s="21"/>
      <c r="H67" s="22" t="s">
        <v>44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5"/>
      <c r="T67" s="5"/>
      <c r="U67" s="5"/>
      <c r="V67" s="5"/>
      <c r="W67" s="6"/>
      <c r="X67" s="6"/>
      <c r="Y67" s="6"/>
      <c r="Z67" s="6"/>
      <c r="AA67" s="6"/>
      <c r="AB67" s="7"/>
      <c r="AC67" s="30"/>
    </row>
    <row r="68" spans="1:29" ht="12.75">
      <c r="A68" s="9"/>
      <c r="B68" s="8"/>
      <c r="C68" s="8"/>
      <c r="D68" s="9"/>
      <c r="E68" s="8"/>
      <c r="F68" s="8"/>
      <c r="G68" s="8"/>
      <c r="H68" s="11" t="s">
        <v>45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2"/>
      <c r="X68" s="12"/>
      <c r="Y68" s="12"/>
      <c r="Z68" s="12"/>
      <c r="AA68" s="12"/>
      <c r="AB68" s="13"/>
      <c r="AC68" s="31"/>
    </row>
    <row r="69" spans="1:29" ht="12.75">
      <c r="A69" s="15"/>
      <c r="B69" s="3"/>
      <c r="C69" s="14"/>
      <c r="D69" s="15"/>
      <c r="E69" s="3"/>
      <c r="F69" s="3"/>
      <c r="G69" s="3"/>
      <c r="H69" s="15"/>
      <c r="I69" s="3"/>
      <c r="J69" s="3"/>
      <c r="K69" s="3"/>
      <c r="L69" s="3"/>
      <c r="M69" s="3"/>
      <c r="N69" s="3"/>
      <c r="O69" s="25">
        <v>4</v>
      </c>
      <c r="P69" s="25"/>
      <c r="Q69" s="25"/>
      <c r="R69" s="25"/>
      <c r="S69" s="24">
        <v>470</v>
      </c>
      <c r="T69" s="24"/>
      <c r="U69" s="24"/>
      <c r="V69" s="24"/>
      <c r="W69" s="24">
        <v>30</v>
      </c>
      <c r="X69" s="24"/>
      <c r="Y69" s="24"/>
      <c r="Z69" s="24"/>
      <c r="AA69" s="24"/>
      <c r="AB69" s="16"/>
      <c r="AC69" s="32">
        <f>AB69*S69</f>
        <v>0</v>
      </c>
    </row>
    <row r="70" spans="1:29" ht="12.75">
      <c r="A70" s="15"/>
      <c r="B70" s="3"/>
      <c r="C70" s="14"/>
      <c r="D70" s="15"/>
      <c r="E70" s="3"/>
      <c r="F70" s="3"/>
      <c r="G70" s="3"/>
      <c r="H70" s="15"/>
      <c r="I70" s="3"/>
      <c r="J70" s="3"/>
      <c r="K70" s="3"/>
      <c r="L70" s="3"/>
      <c r="M70" s="3"/>
      <c r="N70" s="3"/>
      <c r="O70" s="25">
        <v>5</v>
      </c>
      <c r="P70" s="25"/>
      <c r="Q70" s="25"/>
      <c r="R70" s="25"/>
      <c r="S70" s="24">
        <v>470</v>
      </c>
      <c r="T70" s="24"/>
      <c r="U70" s="24"/>
      <c r="V70" s="24"/>
      <c r="W70" s="24">
        <v>20</v>
      </c>
      <c r="X70" s="24"/>
      <c r="Y70" s="24"/>
      <c r="Z70" s="24"/>
      <c r="AA70" s="24"/>
      <c r="AB70" s="16"/>
      <c r="AC70" s="32">
        <f>AB70*S70</f>
        <v>0</v>
      </c>
    </row>
    <row r="71" spans="1:29" ht="12.75">
      <c r="A71" s="15"/>
      <c r="B71" s="3"/>
      <c r="C71" s="14"/>
      <c r="D71" s="15"/>
      <c r="E71" s="3"/>
      <c r="F71" s="3"/>
      <c r="G71" s="3"/>
      <c r="H71" s="15"/>
      <c r="I71" s="3"/>
      <c r="J71" s="3"/>
      <c r="K71" s="3"/>
      <c r="L71" s="3"/>
      <c r="M71" s="3"/>
      <c r="N71" s="3"/>
      <c r="O71" s="25">
        <v>6</v>
      </c>
      <c r="P71" s="25"/>
      <c r="Q71" s="25"/>
      <c r="R71" s="25"/>
      <c r="S71" s="24">
        <v>470</v>
      </c>
      <c r="T71" s="24"/>
      <c r="U71" s="24"/>
      <c r="V71" s="24"/>
      <c r="W71" s="24">
        <v>26</v>
      </c>
      <c r="X71" s="24"/>
      <c r="Y71" s="24"/>
      <c r="Z71" s="24"/>
      <c r="AA71" s="24"/>
      <c r="AB71" s="16"/>
      <c r="AC71" s="32">
        <f>AB71*S71</f>
        <v>0</v>
      </c>
    </row>
    <row r="72" spans="1:29" ht="12.75">
      <c r="A72" s="15"/>
      <c r="B72" s="3"/>
      <c r="C72" s="14"/>
      <c r="D72" s="15"/>
      <c r="E72" s="3"/>
      <c r="F72" s="3"/>
      <c r="G72" s="3"/>
      <c r="H72" s="15"/>
      <c r="I72" s="3"/>
      <c r="J72" s="3"/>
      <c r="K72" s="3"/>
      <c r="L72" s="3"/>
      <c r="M72" s="3"/>
      <c r="N72" s="3"/>
      <c r="O72" s="25">
        <v>7</v>
      </c>
      <c r="P72" s="25"/>
      <c r="Q72" s="25"/>
      <c r="R72" s="25"/>
      <c r="S72" s="24">
        <v>470</v>
      </c>
      <c r="T72" s="24"/>
      <c r="U72" s="24"/>
      <c r="V72" s="24"/>
      <c r="W72" s="24">
        <v>4</v>
      </c>
      <c r="X72" s="24"/>
      <c r="Y72" s="24"/>
      <c r="Z72" s="24"/>
      <c r="AA72" s="24"/>
      <c r="AB72" s="16"/>
      <c r="AC72" s="32">
        <f>AB72*S72</f>
        <v>0</v>
      </c>
    </row>
    <row r="73" spans="1:29" ht="12.75">
      <c r="A73" s="9"/>
      <c r="B73" s="8"/>
      <c r="C73" s="8"/>
      <c r="D73" s="9"/>
      <c r="E73" s="8"/>
      <c r="F73" s="8"/>
      <c r="G73" s="8"/>
      <c r="H73" s="11" t="s">
        <v>46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2"/>
      <c r="X73" s="12"/>
      <c r="Y73" s="12"/>
      <c r="Z73" s="12"/>
      <c r="AA73" s="12"/>
      <c r="AB73" s="13"/>
      <c r="AC73" s="31"/>
    </row>
    <row r="74" spans="1:29" ht="12.75">
      <c r="A74" s="15"/>
      <c r="B74" s="3"/>
      <c r="C74" s="14"/>
      <c r="D74" s="15"/>
      <c r="E74" s="3"/>
      <c r="F74" s="3"/>
      <c r="G74" s="3"/>
      <c r="H74" s="15"/>
      <c r="I74" s="3"/>
      <c r="J74" s="3"/>
      <c r="K74" s="3"/>
      <c r="L74" s="3"/>
      <c r="M74" s="3"/>
      <c r="N74" s="3"/>
      <c r="O74" s="25">
        <v>4</v>
      </c>
      <c r="P74" s="25"/>
      <c r="Q74" s="25"/>
      <c r="R74" s="25"/>
      <c r="S74" s="24">
        <v>470</v>
      </c>
      <c r="T74" s="24"/>
      <c r="U74" s="24"/>
      <c r="V74" s="24"/>
      <c r="W74" s="24">
        <v>37</v>
      </c>
      <c r="X74" s="24"/>
      <c r="Y74" s="24"/>
      <c r="Z74" s="24"/>
      <c r="AA74" s="24"/>
      <c r="AB74" s="16"/>
      <c r="AC74" s="32">
        <f>AB74*S74</f>
        <v>0</v>
      </c>
    </row>
    <row r="75" spans="1:29" ht="12.75">
      <c r="A75" s="15"/>
      <c r="B75" s="3"/>
      <c r="C75" s="14"/>
      <c r="D75" s="15"/>
      <c r="E75" s="3"/>
      <c r="F75" s="3"/>
      <c r="G75" s="3"/>
      <c r="H75" s="15"/>
      <c r="I75" s="3"/>
      <c r="J75" s="3"/>
      <c r="K75" s="3"/>
      <c r="L75" s="3"/>
      <c r="M75" s="3"/>
      <c r="N75" s="3"/>
      <c r="O75" s="25">
        <v>5</v>
      </c>
      <c r="P75" s="25"/>
      <c r="Q75" s="25"/>
      <c r="R75" s="25"/>
      <c r="S75" s="24">
        <v>470</v>
      </c>
      <c r="T75" s="24"/>
      <c r="U75" s="24"/>
      <c r="V75" s="24"/>
      <c r="W75" s="24">
        <v>33</v>
      </c>
      <c r="X75" s="24"/>
      <c r="Y75" s="24"/>
      <c r="Z75" s="24"/>
      <c r="AA75" s="24"/>
      <c r="AB75" s="16"/>
      <c r="AC75" s="32">
        <f>AB75*S75</f>
        <v>0</v>
      </c>
    </row>
    <row r="76" spans="1:29" ht="12.75">
      <c r="A76" s="15"/>
      <c r="B76" s="3"/>
      <c r="C76" s="14"/>
      <c r="D76" s="15"/>
      <c r="E76" s="3"/>
      <c r="F76" s="3"/>
      <c r="G76" s="3"/>
      <c r="H76" s="15"/>
      <c r="I76" s="3"/>
      <c r="J76" s="3"/>
      <c r="K76" s="3"/>
      <c r="L76" s="3"/>
      <c r="M76" s="3"/>
      <c r="N76" s="3"/>
      <c r="O76" s="25">
        <v>6</v>
      </c>
      <c r="P76" s="25"/>
      <c r="Q76" s="25"/>
      <c r="R76" s="25"/>
      <c r="S76" s="24">
        <v>470</v>
      </c>
      <c r="T76" s="24"/>
      <c r="U76" s="24"/>
      <c r="V76" s="24"/>
      <c r="W76" s="24">
        <v>36</v>
      </c>
      <c r="X76" s="24"/>
      <c r="Y76" s="24"/>
      <c r="Z76" s="24"/>
      <c r="AA76" s="24"/>
      <c r="AB76" s="16"/>
      <c r="AC76" s="32">
        <f>AB76*S76</f>
        <v>0</v>
      </c>
    </row>
    <row r="77" spans="1:29" ht="12.75">
      <c r="A77" s="15"/>
      <c r="B77" s="3"/>
      <c r="C77" s="14"/>
      <c r="D77" s="15"/>
      <c r="E77" s="3"/>
      <c r="F77" s="3"/>
      <c r="G77" s="3"/>
      <c r="H77" s="15"/>
      <c r="I77" s="3"/>
      <c r="J77" s="3"/>
      <c r="K77" s="3"/>
      <c r="L77" s="3"/>
      <c r="M77" s="3"/>
      <c r="N77" s="3"/>
      <c r="O77" s="25">
        <v>7</v>
      </c>
      <c r="P77" s="25"/>
      <c r="Q77" s="25"/>
      <c r="R77" s="25"/>
      <c r="S77" s="24">
        <v>470</v>
      </c>
      <c r="T77" s="24"/>
      <c r="U77" s="24"/>
      <c r="V77" s="24"/>
      <c r="W77" s="24">
        <v>24</v>
      </c>
      <c r="X77" s="24"/>
      <c r="Y77" s="24"/>
      <c r="Z77" s="24"/>
      <c r="AA77" s="24"/>
      <c r="AB77" s="16"/>
      <c r="AC77" s="32">
        <f>AB77*S77</f>
        <v>0</v>
      </c>
    </row>
    <row r="78" spans="1:29" ht="24.75" customHeight="1">
      <c r="A78" s="21" t="s">
        <v>7</v>
      </c>
      <c r="B78" s="21"/>
      <c r="C78" s="21"/>
      <c r="D78" s="21" t="s">
        <v>47</v>
      </c>
      <c r="E78" s="21"/>
      <c r="F78" s="21"/>
      <c r="G78" s="21"/>
      <c r="H78" s="22" t="s">
        <v>48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5"/>
      <c r="T78" s="5"/>
      <c r="U78" s="5"/>
      <c r="V78" s="5"/>
      <c r="W78" s="6"/>
      <c r="X78" s="6"/>
      <c r="Y78" s="6"/>
      <c r="Z78" s="6"/>
      <c r="AA78" s="6"/>
      <c r="AB78" s="7"/>
      <c r="AC78" s="30"/>
    </row>
    <row r="79" spans="1:29" ht="12.75">
      <c r="A79" s="9"/>
      <c r="B79" s="8"/>
      <c r="C79" s="8"/>
      <c r="D79" s="9"/>
      <c r="E79" s="8"/>
      <c r="F79" s="8"/>
      <c r="G79" s="8"/>
      <c r="H79" s="11" t="s">
        <v>13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2"/>
      <c r="X79" s="12"/>
      <c r="Y79" s="12"/>
      <c r="Z79" s="12"/>
      <c r="AA79" s="12"/>
      <c r="AB79" s="13"/>
      <c r="AC79" s="31"/>
    </row>
    <row r="80" spans="1:29" ht="12.75">
      <c r="A80" s="15"/>
      <c r="B80" s="3"/>
      <c r="C80" s="14"/>
      <c r="D80" s="15"/>
      <c r="E80" s="3"/>
      <c r="F80" s="3"/>
      <c r="G80" s="3"/>
      <c r="H80" s="15"/>
      <c r="I80" s="3"/>
      <c r="J80" s="3"/>
      <c r="K80" s="3"/>
      <c r="L80" s="3"/>
      <c r="M80" s="3"/>
      <c r="N80" s="3"/>
      <c r="O80" s="23" t="s">
        <v>11</v>
      </c>
      <c r="P80" s="23"/>
      <c r="Q80" s="23"/>
      <c r="R80" s="23"/>
      <c r="S80" s="24">
        <v>260</v>
      </c>
      <c r="T80" s="24"/>
      <c r="U80" s="24"/>
      <c r="V80" s="24"/>
      <c r="W80" s="24">
        <v>3</v>
      </c>
      <c r="X80" s="24"/>
      <c r="Y80" s="24"/>
      <c r="Z80" s="24"/>
      <c r="AA80" s="24"/>
      <c r="AB80" s="16"/>
      <c r="AC80" s="32">
        <f>AB80*S80</f>
        <v>0</v>
      </c>
    </row>
    <row r="83" spans="1:29" ht="24.75" customHeight="1">
      <c r="A83" s="21" t="s">
        <v>17</v>
      </c>
      <c r="B83" s="21"/>
      <c r="C83" s="21"/>
      <c r="D83" s="21" t="s">
        <v>49</v>
      </c>
      <c r="E83" s="21"/>
      <c r="F83" s="21"/>
      <c r="G83" s="21"/>
      <c r="H83" s="22" t="s">
        <v>50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5"/>
      <c r="T83" s="5"/>
      <c r="U83" s="5"/>
      <c r="V83" s="5"/>
      <c r="W83" s="6"/>
      <c r="X83" s="6"/>
      <c r="Y83" s="6"/>
      <c r="Z83" s="6"/>
      <c r="AA83" s="6"/>
      <c r="AB83" s="7"/>
      <c r="AC83" s="30"/>
    </row>
    <row r="84" spans="1:29" ht="12.75">
      <c r="A84" s="9"/>
      <c r="B84" s="8"/>
      <c r="C84" s="8"/>
      <c r="D84" s="9"/>
      <c r="E84" s="8"/>
      <c r="F84" s="8"/>
      <c r="G84" s="8"/>
      <c r="H84" s="11" t="s">
        <v>20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2"/>
      <c r="X84" s="12"/>
      <c r="Y84" s="12"/>
      <c r="Z84" s="12"/>
      <c r="AA84" s="12"/>
      <c r="AB84" s="13"/>
      <c r="AC84" s="31"/>
    </row>
    <row r="85" spans="1:29" ht="12.75">
      <c r="A85" s="15"/>
      <c r="B85" s="3"/>
      <c r="C85" s="14"/>
      <c r="D85" s="15"/>
      <c r="E85" s="3"/>
      <c r="F85" s="3"/>
      <c r="G85" s="3"/>
      <c r="H85" s="15"/>
      <c r="I85" s="3"/>
      <c r="J85" s="3"/>
      <c r="K85" s="3"/>
      <c r="L85" s="3"/>
      <c r="M85" s="3"/>
      <c r="N85" s="3"/>
      <c r="O85" s="25">
        <v>1</v>
      </c>
      <c r="P85" s="25"/>
      <c r="Q85" s="25"/>
      <c r="R85" s="25"/>
      <c r="S85" s="24">
        <v>410</v>
      </c>
      <c r="T85" s="24"/>
      <c r="U85" s="24"/>
      <c r="V85" s="24"/>
      <c r="W85" s="24">
        <v>7</v>
      </c>
      <c r="X85" s="24"/>
      <c r="Y85" s="24"/>
      <c r="Z85" s="24"/>
      <c r="AA85" s="24"/>
      <c r="AB85" s="16"/>
      <c r="AC85" s="32">
        <f>AB85*S85</f>
        <v>0</v>
      </c>
    </row>
    <row r="86" spans="1:29" ht="12.75">
      <c r="A86" s="15"/>
      <c r="B86" s="3"/>
      <c r="C86" s="14"/>
      <c r="D86" s="15"/>
      <c r="E86" s="3"/>
      <c r="F86" s="3"/>
      <c r="G86" s="3"/>
      <c r="H86" s="15"/>
      <c r="I86" s="3"/>
      <c r="J86" s="3"/>
      <c r="K86" s="3"/>
      <c r="L86" s="3"/>
      <c r="M86" s="3"/>
      <c r="N86" s="3"/>
      <c r="O86" s="25">
        <v>2</v>
      </c>
      <c r="P86" s="25"/>
      <c r="Q86" s="25"/>
      <c r="R86" s="25"/>
      <c r="S86" s="24">
        <v>410</v>
      </c>
      <c r="T86" s="24"/>
      <c r="U86" s="24"/>
      <c r="V86" s="24"/>
      <c r="W86" s="24">
        <v>6</v>
      </c>
      <c r="X86" s="24"/>
      <c r="Y86" s="24"/>
      <c r="Z86" s="24"/>
      <c r="AA86" s="24"/>
      <c r="AB86" s="16"/>
      <c r="AC86" s="32">
        <f>AB86*S86</f>
        <v>0</v>
      </c>
    </row>
    <row r="87" spans="1:29" ht="12.75">
      <c r="A87" s="15"/>
      <c r="B87" s="3"/>
      <c r="C87" s="14"/>
      <c r="D87" s="15"/>
      <c r="E87" s="3"/>
      <c r="F87" s="3"/>
      <c r="G87" s="3"/>
      <c r="H87" s="15"/>
      <c r="I87" s="3"/>
      <c r="J87" s="3"/>
      <c r="K87" s="3"/>
      <c r="L87" s="3"/>
      <c r="M87" s="3"/>
      <c r="N87" s="3"/>
      <c r="O87" s="25">
        <v>3</v>
      </c>
      <c r="P87" s="25"/>
      <c r="Q87" s="25"/>
      <c r="R87" s="25"/>
      <c r="S87" s="24">
        <v>410</v>
      </c>
      <c r="T87" s="24"/>
      <c r="U87" s="24"/>
      <c r="V87" s="24"/>
      <c r="W87" s="24">
        <v>3</v>
      </c>
      <c r="X87" s="24"/>
      <c r="Y87" s="24"/>
      <c r="Z87" s="24"/>
      <c r="AA87" s="24"/>
      <c r="AB87" s="16"/>
      <c r="AC87" s="32">
        <f>AB87*S87</f>
        <v>0</v>
      </c>
    </row>
    <row r="88" spans="1:29" ht="12.75">
      <c r="A88" s="9"/>
      <c r="B88" s="8"/>
      <c r="C88" s="8"/>
      <c r="D88" s="9"/>
      <c r="E88" s="8"/>
      <c r="F88" s="8"/>
      <c r="G88" s="8"/>
      <c r="H88" s="11" t="s">
        <v>51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2"/>
      <c r="X88" s="12"/>
      <c r="Y88" s="12"/>
      <c r="Z88" s="12"/>
      <c r="AA88" s="12"/>
      <c r="AB88" s="13"/>
      <c r="AC88" s="31"/>
    </row>
    <row r="89" spans="1:29" ht="12.75">
      <c r="A89" s="15"/>
      <c r="B89" s="3"/>
      <c r="C89" s="14"/>
      <c r="D89" s="15"/>
      <c r="E89" s="3"/>
      <c r="F89" s="3"/>
      <c r="G89" s="3"/>
      <c r="H89" s="15"/>
      <c r="I89" s="3"/>
      <c r="J89" s="3"/>
      <c r="K89" s="3"/>
      <c r="L89" s="3"/>
      <c r="M89" s="3"/>
      <c r="N89" s="3"/>
      <c r="O89" s="25">
        <v>3</v>
      </c>
      <c r="P89" s="25"/>
      <c r="Q89" s="25"/>
      <c r="R89" s="25"/>
      <c r="S89" s="24">
        <v>410</v>
      </c>
      <c r="T89" s="24"/>
      <c r="U89" s="24"/>
      <c r="V89" s="24"/>
      <c r="W89" s="24">
        <v>3</v>
      </c>
      <c r="X89" s="24"/>
      <c r="Y89" s="24"/>
      <c r="Z89" s="24"/>
      <c r="AA89" s="24"/>
      <c r="AB89" s="16"/>
      <c r="AC89" s="32">
        <f>AB89*S89</f>
        <v>0</v>
      </c>
    </row>
    <row r="90" spans="1:29" ht="12.75">
      <c r="A90" s="9"/>
      <c r="B90" s="8"/>
      <c r="C90" s="8"/>
      <c r="D90" s="9"/>
      <c r="E90" s="8"/>
      <c r="F90" s="8"/>
      <c r="G90" s="8"/>
      <c r="H90" s="11" t="s">
        <v>42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2"/>
      <c r="X90" s="12"/>
      <c r="Y90" s="12"/>
      <c r="Z90" s="12"/>
      <c r="AA90" s="12"/>
      <c r="AB90" s="13"/>
      <c r="AC90" s="31"/>
    </row>
    <row r="91" spans="1:29" ht="12.75">
      <c r="A91" s="15"/>
      <c r="B91" s="3"/>
      <c r="C91" s="14"/>
      <c r="D91" s="15"/>
      <c r="E91" s="3"/>
      <c r="F91" s="3"/>
      <c r="G91" s="3"/>
      <c r="H91" s="15"/>
      <c r="I91" s="3"/>
      <c r="J91" s="3"/>
      <c r="K91" s="3"/>
      <c r="L91" s="3"/>
      <c r="M91" s="3"/>
      <c r="N91" s="3"/>
      <c r="O91" s="25">
        <v>1</v>
      </c>
      <c r="P91" s="25"/>
      <c r="Q91" s="25"/>
      <c r="R91" s="25"/>
      <c r="S91" s="24">
        <v>410</v>
      </c>
      <c r="T91" s="24"/>
      <c r="U91" s="24"/>
      <c r="V91" s="24"/>
      <c r="W91" s="24">
        <v>28</v>
      </c>
      <c r="X91" s="24"/>
      <c r="Y91" s="24"/>
      <c r="Z91" s="24"/>
      <c r="AA91" s="24"/>
      <c r="AB91" s="16"/>
      <c r="AC91" s="32">
        <f aca="true" t="shared" si="0" ref="AC91:AC96">AB91*S91</f>
        <v>0</v>
      </c>
    </row>
    <row r="92" spans="1:29" ht="12.75">
      <c r="A92" s="15"/>
      <c r="B92" s="3"/>
      <c r="C92" s="14"/>
      <c r="D92" s="15"/>
      <c r="E92" s="3"/>
      <c r="F92" s="3"/>
      <c r="G92" s="3"/>
      <c r="H92" s="15"/>
      <c r="I92" s="3"/>
      <c r="J92" s="3"/>
      <c r="K92" s="3"/>
      <c r="L92" s="3"/>
      <c r="M92" s="3"/>
      <c r="N92" s="3"/>
      <c r="O92" s="25">
        <v>2</v>
      </c>
      <c r="P92" s="25"/>
      <c r="Q92" s="25"/>
      <c r="R92" s="25"/>
      <c r="S92" s="24">
        <v>410</v>
      </c>
      <c r="T92" s="24"/>
      <c r="U92" s="24"/>
      <c r="V92" s="24"/>
      <c r="W92" s="24">
        <v>26</v>
      </c>
      <c r="X92" s="24"/>
      <c r="Y92" s="24"/>
      <c r="Z92" s="24"/>
      <c r="AA92" s="24"/>
      <c r="AB92" s="16"/>
      <c r="AC92" s="32">
        <f t="shared" si="0"/>
        <v>0</v>
      </c>
    </row>
    <row r="93" spans="1:29" ht="12.75">
      <c r="A93" s="15"/>
      <c r="B93" s="3"/>
      <c r="C93" s="14"/>
      <c r="D93" s="15"/>
      <c r="E93" s="3"/>
      <c r="F93" s="3"/>
      <c r="G93" s="3"/>
      <c r="H93" s="15"/>
      <c r="I93" s="3"/>
      <c r="J93" s="3"/>
      <c r="K93" s="3"/>
      <c r="L93" s="3"/>
      <c r="M93" s="3"/>
      <c r="N93" s="3"/>
      <c r="O93" s="25">
        <v>3</v>
      </c>
      <c r="P93" s="25"/>
      <c r="Q93" s="25"/>
      <c r="R93" s="25"/>
      <c r="S93" s="24">
        <v>410</v>
      </c>
      <c r="T93" s="24"/>
      <c r="U93" s="24"/>
      <c r="V93" s="24"/>
      <c r="W93" s="24">
        <v>29</v>
      </c>
      <c r="X93" s="24"/>
      <c r="Y93" s="24"/>
      <c r="Z93" s="24"/>
      <c r="AA93" s="24"/>
      <c r="AB93" s="16"/>
      <c r="AC93" s="32">
        <f t="shared" si="0"/>
        <v>0</v>
      </c>
    </row>
    <row r="94" spans="1:29" ht="12.75">
      <c r="A94" s="15"/>
      <c r="B94" s="3"/>
      <c r="C94" s="14"/>
      <c r="D94" s="15"/>
      <c r="E94" s="3"/>
      <c r="F94" s="3"/>
      <c r="G94" s="3"/>
      <c r="H94" s="15"/>
      <c r="I94" s="3"/>
      <c r="J94" s="3"/>
      <c r="K94" s="3"/>
      <c r="L94" s="3"/>
      <c r="M94" s="3"/>
      <c r="N94" s="3"/>
      <c r="O94" s="25">
        <v>4</v>
      </c>
      <c r="P94" s="25"/>
      <c r="Q94" s="25"/>
      <c r="R94" s="25"/>
      <c r="S94" s="24">
        <v>410</v>
      </c>
      <c r="T94" s="24"/>
      <c r="U94" s="24"/>
      <c r="V94" s="24"/>
      <c r="W94" s="24">
        <v>17</v>
      </c>
      <c r="X94" s="24"/>
      <c r="Y94" s="24"/>
      <c r="Z94" s="24"/>
      <c r="AA94" s="24"/>
      <c r="AB94" s="16"/>
      <c r="AC94" s="32">
        <f t="shared" si="0"/>
        <v>0</v>
      </c>
    </row>
    <row r="95" spans="1:29" ht="12.75">
      <c r="A95" s="15"/>
      <c r="B95" s="3"/>
      <c r="C95" s="14"/>
      <c r="D95" s="15"/>
      <c r="E95" s="3"/>
      <c r="F95" s="3"/>
      <c r="G95" s="3"/>
      <c r="H95" s="15"/>
      <c r="I95" s="3"/>
      <c r="J95" s="3"/>
      <c r="K95" s="3"/>
      <c r="L95" s="3"/>
      <c r="M95" s="3"/>
      <c r="N95" s="3"/>
      <c r="O95" s="25">
        <v>5</v>
      </c>
      <c r="P95" s="25"/>
      <c r="Q95" s="25"/>
      <c r="R95" s="25"/>
      <c r="S95" s="24">
        <v>410</v>
      </c>
      <c r="T95" s="24"/>
      <c r="U95" s="24"/>
      <c r="V95" s="24"/>
      <c r="W95" s="24">
        <v>16</v>
      </c>
      <c r="X95" s="24"/>
      <c r="Y95" s="24"/>
      <c r="Z95" s="24"/>
      <c r="AA95" s="24"/>
      <c r="AB95" s="16"/>
      <c r="AC95" s="32">
        <f t="shared" si="0"/>
        <v>0</v>
      </c>
    </row>
    <row r="96" spans="1:29" ht="12.75">
      <c r="A96" s="15"/>
      <c r="B96" s="3"/>
      <c r="C96" s="14"/>
      <c r="D96" s="15"/>
      <c r="E96" s="3"/>
      <c r="F96" s="3"/>
      <c r="G96" s="3"/>
      <c r="H96" s="15"/>
      <c r="I96" s="3"/>
      <c r="J96" s="3"/>
      <c r="K96" s="3"/>
      <c r="L96" s="3"/>
      <c r="M96" s="3"/>
      <c r="N96" s="3"/>
      <c r="O96" s="25">
        <v>6</v>
      </c>
      <c r="P96" s="25"/>
      <c r="Q96" s="25"/>
      <c r="R96" s="25"/>
      <c r="S96" s="24">
        <v>410</v>
      </c>
      <c r="T96" s="24"/>
      <c r="U96" s="24"/>
      <c r="V96" s="24"/>
      <c r="W96" s="24">
        <v>18</v>
      </c>
      <c r="X96" s="24"/>
      <c r="Y96" s="24"/>
      <c r="Z96" s="24"/>
      <c r="AA96" s="24"/>
      <c r="AB96" s="16"/>
      <c r="AC96" s="32">
        <f t="shared" si="0"/>
        <v>0</v>
      </c>
    </row>
    <row r="97" spans="1:29" ht="12.75">
      <c r="A97" s="9"/>
      <c r="B97" s="8"/>
      <c r="C97" s="8"/>
      <c r="D97" s="9"/>
      <c r="E97" s="8"/>
      <c r="F97" s="8"/>
      <c r="G97" s="8"/>
      <c r="H97" s="11" t="s">
        <v>13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2"/>
      <c r="X97" s="12"/>
      <c r="Y97" s="12"/>
      <c r="Z97" s="12"/>
      <c r="AA97" s="12"/>
      <c r="AB97" s="13"/>
      <c r="AC97" s="31"/>
    </row>
    <row r="98" spans="1:29" ht="12.75">
      <c r="A98" s="15"/>
      <c r="B98" s="3"/>
      <c r="C98" s="14"/>
      <c r="D98" s="15"/>
      <c r="E98" s="3"/>
      <c r="F98" s="3"/>
      <c r="G98" s="3"/>
      <c r="H98" s="15"/>
      <c r="I98" s="3"/>
      <c r="J98" s="3"/>
      <c r="K98" s="3"/>
      <c r="L98" s="3"/>
      <c r="M98" s="3"/>
      <c r="N98" s="3"/>
      <c r="O98" s="25">
        <v>1</v>
      </c>
      <c r="P98" s="25"/>
      <c r="Q98" s="25"/>
      <c r="R98" s="25"/>
      <c r="S98" s="24">
        <v>410</v>
      </c>
      <c r="T98" s="24"/>
      <c r="U98" s="24"/>
      <c r="V98" s="24"/>
      <c r="W98" s="24">
        <v>9</v>
      </c>
      <c r="X98" s="24"/>
      <c r="Y98" s="24"/>
      <c r="Z98" s="24"/>
      <c r="AA98" s="24"/>
      <c r="AB98" s="16"/>
      <c r="AC98" s="32">
        <f>AB98*S98</f>
        <v>0</v>
      </c>
    </row>
    <row r="99" spans="1:29" ht="12.75">
      <c r="A99" s="15"/>
      <c r="B99" s="3"/>
      <c r="C99" s="14"/>
      <c r="D99" s="15"/>
      <c r="E99" s="3"/>
      <c r="F99" s="3"/>
      <c r="G99" s="3"/>
      <c r="H99" s="15"/>
      <c r="I99" s="3"/>
      <c r="J99" s="3"/>
      <c r="K99" s="3"/>
      <c r="L99" s="3"/>
      <c r="M99" s="3"/>
      <c r="N99" s="3"/>
      <c r="O99" s="25">
        <v>2</v>
      </c>
      <c r="P99" s="25"/>
      <c r="Q99" s="25"/>
      <c r="R99" s="25"/>
      <c r="S99" s="24">
        <v>410</v>
      </c>
      <c r="T99" s="24"/>
      <c r="U99" s="24"/>
      <c r="V99" s="24"/>
      <c r="W99" s="24">
        <v>19</v>
      </c>
      <c r="X99" s="24"/>
      <c r="Y99" s="24"/>
      <c r="Z99" s="24"/>
      <c r="AA99" s="24"/>
      <c r="AB99" s="16"/>
      <c r="AC99" s="32">
        <f>AB99*S99</f>
        <v>0</v>
      </c>
    </row>
    <row r="100" spans="1:29" ht="12.75">
      <c r="A100" s="15"/>
      <c r="B100" s="3"/>
      <c r="C100" s="14"/>
      <c r="D100" s="15"/>
      <c r="E100" s="3"/>
      <c r="F100" s="3"/>
      <c r="G100" s="3"/>
      <c r="H100" s="15"/>
      <c r="I100" s="3"/>
      <c r="J100" s="3"/>
      <c r="K100" s="3"/>
      <c r="L100" s="3"/>
      <c r="M100" s="3"/>
      <c r="N100" s="3"/>
      <c r="O100" s="25">
        <v>3</v>
      </c>
      <c r="P100" s="25"/>
      <c r="Q100" s="25"/>
      <c r="R100" s="25"/>
      <c r="S100" s="24">
        <v>410</v>
      </c>
      <c r="T100" s="24"/>
      <c r="U100" s="24"/>
      <c r="V100" s="24"/>
      <c r="W100" s="24">
        <v>25</v>
      </c>
      <c r="X100" s="24"/>
      <c r="Y100" s="24"/>
      <c r="Z100" s="24"/>
      <c r="AA100" s="24"/>
      <c r="AB100" s="16"/>
      <c r="AC100" s="32">
        <f>AB100*S100</f>
        <v>0</v>
      </c>
    </row>
    <row r="101" spans="1:29" ht="12.75">
      <c r="A101" s="15"/>
      <c r="B101" s="3"/>
      <c r="C101" s="14"/>
      <c r="D101" s="15"/>
      <c r="E101" s="3"/>
      <c r="F101" s="3"/>
      <c r="G101" s="3"/>
      <c r="H101" s="15"/>
      <c r="I101" s="3"/>
      <c r="J101" s="3"/>
      <c r="K101" s="3"/>
      <c r="L101" s="3"/>
      <c r="M101" s="3"/>
      <c r="N101" s="3"/>
      <c r="O101" s="25">
        <v>4</v>
      </c>
      <c r="P101" s="25"/>
      <c r="Q101" s="25"/>
      <c r="R101" s="25"/>
      <c r="S101" s="24">
        <v>410</v>
      </c>
      <c r="T101" s="24"/>
      <c r="U101" s="24"/>
      <c r="V101" s="24"/>
      <c r="W101" s="24">
        <v>3</v>
      </c>
      <c r="X101" s="24"/>
      <c r="Y101" s="24"/>
      <c r="Z101" s="24"/>
      <c r="AA101" s="24"/>
      <c r="AB101" s="16"/>
      <c r="AC101" s="32">
        <f>AB101*S101</f>
        <v>0</v>
      </c>
    </row>
    <row r="102" spans="1:29" ht="24.75" customHeight="1">
      <c r="A102" s="21" t="s">
        <v>7</v>
      </c>
      <c r="B102" s="21"/>
      <c r="C102" s="21"/>
      <c r="D102" s="21" t="s">
        <v>52</v>
      </c>
      <c r="E102" s="21"/>
      <c r="F102" s="21"/>
      <c r="G102" s="21"/>
      <c r="H102" s="22" t="s">
        <v>53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5"/>
      <c r="T102" s="5"/>
      <c r="U102" s="5"/>
      <c r="V102" s="5"/>
      <c r="W102" s="6"/>
      <c r="X102" s="6"/>
      <c r="Y102" s="6"/>
      <c r="Z102" s="6"/>
      <c r="AA102" s="6"/>
      <c r="AB102" s="7"/>
      <c r="AC102" s="30"/>
    </row>
    <row r="103" spans="1:29" ht="12.75">
      <c r="A103" s="9"/>
      <c r="B103" s="8"/>
      <c r="C103" s="8"/>
      <c r="D103" s="9"/>
      <c r="E103" s="8"/>
      <c r="F103" s="8"/>
      <c r="G103" s="8"/>
      <c r="H103" s="11" t="s">
        <v>20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2"/>
      <c r="X103" s="12"/>
      <c r="Y103" s="12"/>
      <c r="Z103" s="12"/>
      <c r="AA103" s="12"/>
      <c r="AB103" s="13"/>
      <c r="AC103" s="31"/>
    </row>
    <row r="104" spans="1:29" ht="12.75">
      <c r="A104" s="15"/>
      <c r="B104" s="3"/>
      <c r="C104" s="14"/>
      <c r="D104" s="15"/>
      <c r="E104" s="3"/>
      <c r="F104" s="3"/>
      <c r="G104" s="3"/>
      <c r="H104" s="15"/>
      <c r="I104" s="3"/>
      <c r="J104" s="3"/>
      <c r="K104" s="3"/>
      <c r="L104" s="3"/>
      <c r="M104" s="3"/>
      <c r="N104" s="3"/>
      <c r="O104" s="25">
        <v>5</v>
      </c>
      <c r="P104" s="25"/>
      <c r="Q104" s="25"/>
      <c r="R104" s="25"/>
      <c r="S104" s="24">
        <v>470</v>
      </c>
      <c r="T104" s="24"/>
      <c r="U104" s="24"/>
      <c r="V104" s="24"/>
      <c r="W104" s="24">
        <v>24</v>
      </c>
      <c r="X104" s="24"/>
      <c r="Y104" s="24"/>
      <c r="Z104" s="24"/>
      <c r="AA104" s="24"/>
      <c r="AB104" s="16"/>
      <c r="AC104" s="32">
        <f>AB104*S104</f>
        <v>0</v>
      </c>
    </row>
    <row r="105" spans="1:29" ht="12.75">
      <c r="A105" s="15"/>
      <c r="B105" s="3"/>
      <c r="C105" s="14"/>
      <c r="D105" s="15"/>
      <c r="E105" s="3"/>
      <c r="F105" s="3"/>
      <c r="G105" s="3"/>
      <c r="H105" s="15"/>
      <c r="I105" s="3"/>
      <c r="J105" s="3"/>
      <c r="K105" s="3"/>
      <c r="L105" s="3"/>
      <c r="M105" s="3"/>
      <c r="N105" s="3"/>
      <c r="O105" s="25">
        <v>6</v>
      </c>
      <c r="P105" s="25"/>
      <c r="Q105" s="25"/>
      <c r="R105" s="25"/>
      <c r="S105" s="24">
        <v>470</v>
      </c>
      <c r="T105" s="24"/>
      <c r="U105" s="24"/>
      <c r="V105" s="24"/>
      <c r="W105" s="24">
        <v>10</v>
      </c>
      <c r="X105" s="24"/>
      <c r="Y105" s="24"/>
      <c r="Z105" s="24"/>
      <c r="AA105" s="24"/>
      <c r="AB105" s="16"/>
      <c r="AC105" s="32">
        <f>AB105*S105</f>
        <v>0</v>
      </c>
    </row>
    <row r="106" spans="1:29" ht="12.75">
      <c r="A106" s="9"/>
      <c r="B106" s="8"/>
      <c r="C106" s="8"/>
      <c r="D106" s="9"/>
      <c r="E106" s="8"/>
      <c r="F106" s="8"/>
      <c r="G106" s="8"/>
      <c r="H106" s="11" t="s">
        <v>51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2"/>
      <c r="X106" s="12"/>
      <c r="Y106" s="12"/>
      <c r="Z106" s="12"/>
      <c r="AA106" s="12"/>
      <c r="AB106" s="13"/>
      <c r="AC106" s="31"/>
    </row>
    <row r="107" spans="1:29" ht="12.75">
      <c r="A107" s="15"/>
      <c r="B107" s="3"/>
      <c r="C107" s="14"/>
      <c r="D107" s="15"/>
      <c r="E107" s="3"/>
      <c r="F107" s="3"/>
      <c r="G107" s="3"/>
      <c r="H107" s="15"/>
      <c r="I107" s="3"/>
      <c r="J107" s="3"/>
      <c r="K107" s="3"/>
      <c r="L107" s="3"/>
      <c r="M107" s="3"/>
      <c r="N107" s="3"/>
      <c r="O107" s="25">
        <v>3</v>
      </c>
      <c r="P107" s="25"/>
      <c r="Q107" s="25"/>
      <c r="R107" s="25"/>
      <c r="S107" s="24">
        <v>470</v>
      </c>
      <c r="T107" s="24"/>
      <c r="U107" s="24"/>
      <c r="V107" s="24"/>
      <c r="W107" s="24">
        <v>19</v>
      </c>
      <c r="X107" s="24"/>
      <c r="Y107" s="24"/>
      <c r="Z107" s="24"/>
      <c r="AA107" s="24"/>
      <c r="AB107" s="16"/>
      <c r="AC107" s="32">
        <f>AB107*S107</f>
        <v>0</v>
      </c>
    </row>
    <row r="108" spans="1:29" ht="12.75">
      <c r="A108" s="15"/>
      <c r="B108" s="3"/>
      <c r="C108" s="14"/>
      <c r="D108" s="15"/>
      <c r="E108" s="3"/>
      <c r="F108" s="3"/>
      <c r="G108" s="3"/>
      <c r="H108" s="15"/>
      <c r="I108" s="3"/>
      <c r="J108" s="3"/>
      <c r="K108" s="3"/>
      <c r="L108" s="3"/>
      <c r="M108" s="3"/>
      <c r="N108" s="3"/>
      <c r="O108" s="25">
        <v>4</v>
      </c>
      <c r="P108" s="25"/>
      <c r="Q108" s="25"/>
      <c r="R108" s="25"/>
      <c r="S108" s="24">
        <v>470</v>
      </c>
      <c r="T108" s="24"/>
      <c r="U108" s="24"/>
      <c r="V108" s="24"/>
      <c r="W108" s="24">
        <v>33</v>
      </c>
      <c r="X108" s="24"/>
      <c r="Y108" s="24"/>
      <c r="Z108" s="24"/>
      <c r="AA108" s="24"/>
      <c r="AB108" s="16"/>
      <c r="AC108" s="32">
        <f>AB108*S108</f>
        <v>0</v>
      </c>
    </row>
    <row r="109" spans="1:29" ht="12.75">
      <c r="A109" s="15"/>
      <c r="B109" s="3"/>
      <c r="C109" s="14"/>
      <c r="D109" s="15"/>
      <c r="E109" s="3"/>
      <c r="F109" s="3"/>
      <c r="G109" s="3"/>
      <c r="H109" s="15"/>
      <c r="I109" s="3"/>
      <c r="J109" s="3"/>
      <c r="K109" s="3"/>
      <c r="L109" s="3"/>
      <c r="M109" s="3"/>
      <c r="N109" s="3"/>
      <c r="O109" s="25">
        <v>5</v>
      </c>
      <c r="P109" s="25"/>
      <c r="Q109" s="25"/>
      <c r="R109" s="25"/>
      <c r="S109" s="24">
        <v>470</v>
      </c>
      <c r="T109" s="24"/>
      <c r="U109" s="24"/>
      <c r="V109" s="24"/>
      <c r="W109" s="24">
        <v>35</v>
      </c>
      <c r="X109" s="24"/>
      <c r="Y109" s="24"/>
      <c r="Z109" s="24"/>
      <c r="AA109" s="24"/>
      <c r="AB109" s="16"/>
      <c r="AC109" s="32">
        <f>AB109*S109</f>
        <v>0</v>
      </c>
    </row>
    <row r="110" spans="1:29" ht="12.75">
      <c r="A110" s="15"/>
      <c r="B110" s="3"/>
      <c r="C110" s="14"/>
      <c r="D110" s="15"/>
      <c r="E110" s="3"/>
      <c r="F110" s="3"/>
      <c r="G110" s="3"/>
      <c r="H110" s="15"/>
      <c r="I110" s="3"/>
      <c r="J110" s="3"/>
      <c r="K110" s="3"/>
      <c r="L110" s="3"/>
      <c r="M110" s="3"/>
      <c r="N110" s="3"/>
      <c r="O110" s="25">
        <v>6</v>
      </c>
      <c r="P110" s="25"/>
      <c r="Q110" s="25"/>
      <c r="R110" s="25"/>
      <c r="S110" s="24">
        <v>470</v>
      </c>
      <c r="T110" s="24"/>
      <c r="U110" s="24"/>
      <c r="V110" s="24"/>
      <c r="W110" s="24">
        <v>36</v>
      </c>
      <c r="X110" s="24"/>
      <c r="Y110" s="24"/>
      <c r="Z110" s="24"/>
      <c r="AA110" s="24"/>
      <c r="AB110" s="16"/>
      <c r="AC110" s="32">
        <f>AB110*S110</f>
        <v>0</v>
      </c>
    </row>
    <row r="111" spans="1:29" ht="12.75">
      <c r="A111" s="9"/>
      <c r="B111" s="8"/>
      <c r="C111" s="8"/>
      <c r="D111" s="9"/>
      <c r="E111" s="8"/>
      <c r="F111" s="8"/>
      <c r="G111" s="8"/>
      <c r="H111" s="11" t="s">
        <v>13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2"/>
      <c r="X111" s="12"/>
      <c r="Y111" s="12"/>
      <c r="Z111" s="12"/>
      <c r="AA111" s="12"/>
      <c r="AB111" s="13"/>
      <c r="AC111" s="31"/>
    </row>
    <row r="112" spans="1:29" ht="12.75">
      <c r="A112" s="15"/>
      <c r="B112" s="3"/>
      <c r="C112" s="14"/>
      <c r="D112" s="15"/>
      <c r="E112" s="3"/>
      <c r="F112" s="3"/>
      <c r="G112" s="3"/>
      <c r="H112" s="15"/>
      <c r="I112" s="3"/>
      <c r="J112" s="3"/>
      <c r="K112" s="3"/>
      <c r="L112" s="3"/>
      <c r="M112" s="3"/>
      <c r="N112" s="3"/>
      <c r="O112" s="25">
        <v>3</v>
      </c>
      <c r="P112" s="25"/>
      <c r="Q112" s="25"/>
      <c r="R112" s="25"/>
      <c r="S112" s="24">
        <v>470</v>
      </c>
      <c r="T112" s="24"/>
      <c r="U112" s="24"/>
      <c r="V112" s="24"/>
      <c r="W112" s="24">
        <v>37</v>
      </c>
      <c r="X112" s="24"/>
      <c r="Y112" s="24"/>
      <c r="Z112" s="24"/>
      <c r="AA112" s="24"/>
      <c r="AB112" s="16"/>
      <c r="AC112" s="32">
        <f>AB112*S112</f>
        <v>0</v>
      </c>
    </row>
    <row r="113" spans="1:29" ht="12.75">
      <c r="A113" s="15"/>
      <c r="B113" s="3"/>
      <c r="C113" s="14"/>
      <c r="D113" s="15"/>
      <c r="E113" s="3"/>
      <c r="F113" s="3"/>
      <c r="G113" s="3"/>
      <c r="H113" s="15"/>
      <c r="I113" s="3"/>
      <c r="J113" s="3"/>
      <c r="K113" s="3"/>
      <c r="L113" s="3"/>
      <c r="M113" s="3"/>
      <c r="N113" s="3"/>
      <c r="O113" s="25">
        <v>4</v>
      </c>
      <c r="P113" s="25"/>
      <c r="Q113" s="25"/>
      <c r="R113" s="25"/>
      <c r="S113" s="24">
        <v>470</v>
      </c>
      <c r="T113" s="24"/>
      <c r="U113" s="24"/>
      <c r="V113" s="24"/>
      <c r="W113" s="24">
        <v>51</v>
      </c>
      <c r="X113" s="24"/>
      <c r="Y113" s="24"/>
      <c r="Z113" s="24"/>
      <c r="AA113" s="24"/>
      <c r="AB113" s="16"/>
      <c r="AC113" s="32">
        <f>AB113*S113</f>
        <v>0</v>
      </c>
    </row>
    <row r="114" spans="1:29" ht="12.75">
      <c r="A114" s="15"/>
      <c r="B114" s="3"/>
      <c r="C114" s="14"/>
      <c r="D114" s="15"/>
      <c r="E114" s="3"/>
      <c r="F114" s="3"/>
      <c r="G114" s="3"/>
      <c r="H114" s="15"/>
      <c r="I114" s="3"/>
      <c r="J114" s="3"/>
      <c r="K114" s="3"/>
      <c r="L114" s="3"/>
      <c r="M114" s="3"/>
      <c r="N114" s="3"/>
      <c r="O114" s="25">
        <v>5</v>
      </c>
      <c r="P114" s="25"/>
      <c r="Q114" s="25"/>
      <c r="R114" s="25"/>
      <c r="S114" s="24">
        <v>470</v>
      </c>
      <c r="T114" s="24"/>
      <c r="U114" s="24"/>
      <c r="V114" s="24"/>
      <c r="W114" s="24">
        <v>52</v>
      </c>
      <c r="X114" s="24"/>
      <c r="Y114" s="24"/>
      <c r="Z114" s="24"/>
      <c r="AA114" s="24"/>
      <c r="AB114" s="16"/>
      <c r="AC114" s="32">
        <f>AB114*S114</f>
        <v>0</v>
      </c>
    </row>
    <row r="115" spans="1:29" ht="12.75">
      <c r="A115" s="15"/>
      <c r="B115" s="3"/>
      <c r="C115" s="14"/>
      <c r="D115" s="15"/>
      <c r="E115" s="3"/>
      <c r="F115" s="3"/>
      <c r="G115" s="3"/>
      <c r="H115" s="15"/>
      <c r="I115" s="3"/>
      <c r="J115" s="3"/>
      <c r="K115" s="3"/>
      <c r="L115" s="3"/>
      <c r="M115" s="3"/>
      <c r="N115" s="3"/>
      <c r="O115" s="25">
        <v>6</v>
      </c>
      <c r="P115" s="25"/>
      <c r="Q115" s="25"/>
      <c r="R115" s="25"/>
      <c r="S115" s="24">
        <v>470</v>
      </c>
      <c r="T115" s="24"/>
      <c r="U115" s="24"/>
      <c r="V115" s="24"/>
      <c r="W115" s="24">
        <v>45</v>
      </c>
      <c r="X115" s="24"/>
      <c r="Y115" s="24"/>
      <c r="Z115" s="24"/>
      <c r="AA115" s="24"/>
      <c r="AB115" s="16"/>
      <c r="AC115" s="32">
        <f>AB115*S115</f>
        <v>0</v>
      </c>
    </row>
    <row r="116" spans="1:29" ht="12.75" customHeight="1">
      <c r="A116" s="21" t="s">
        <v>7</v>
      </c>
      <c r="B116" s="21"/>
      <c r="C116" s="21"/>
      <c r="D116" s="21" t="s">
        <v>54</v>
      </c>
      <c r="E116" s="21"/>
      <c r="F116" s="21"/>
      <c r="G116" s="21"/>
      <c r="H116" s="22" t="s">
        <v>55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5"/>
      <c r="T116" s="5"/>
      <c r="U116" s="5"/>
      <c r="V116" s="5"/>
      <c r="W116" s="6"/>
      <c r="X116" s="6"/>
      <c r="Y116" s="6"/>
      <c r="Z116" s="6"/>
      <c r="AA116" s="6"/>
      <c r="AB116" s="7"/>
      <c r="AC116" s="30"/>
    </row>
    <row r="117" spans="1:29" ht="12.75">
      <c r="A117" s="9"/>
      <c r="B117" s="8"/>
      <c r="C117" s="8"/>
      <c r="D117" s="9"/>
      <c r="E117" s="8"/>
      <c r="F117" s="8"/>
      <c r="G117" s="8"/>
      <c r="H117" s="11" t="s">
        <v>56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2"/>
      <c r="X117" s="12"/>
      <c r="Y117" s="12"/>
      <c r="Z117" s="12"/>
      <c r="AA117" s="12"/>
      <c r="AB117" s="13"/>
      <c r="AC117" s="31"/>
    </row>
    <row r="118" spans="1:29" ht="12.75">
      <c r="A118" s="15"/>
      <c r="B118" s="3"/>
      <c r="C118" s="14"/>
      <c r="D118" s="15"/>
      <c r="E118" s="3"/>
      <c r="F118" s="3"/>
      <c r="G118" s="3"/>
      <c r="H118" s="15"/>
      <c r="I118" s="3"/>
      <c r="J118" s="3"/>
      <c r="K118" s="3"/>
      <c r="L118" s="3"/>
      <c r="M118" s="3"/>
      <c r="N118" s="3"/>
      <c r="O118" s="23" t="s">
        <v>22</v>
      </c>
      <c r="P118" s="23"/>
      <c r="Q118" s="23"/>
      <c r="R118" s="23"/>
      <c r="S118" s="24">
        <v>200</v>
      </c>
      <c r="T118" s="24"/>
      <c r="U118" s="24"/>
      <c r="V118" s="24"/>
      <c r="W118" s="24">
        <v>1</v>
      </c>
      <c r="X118" s="24"/>
      <c r="Y118" s="24"/>
      <c r="Z118" s="24"/>
      <c r="AA118" s="24"/>
      <c r="AB118" s="16"/>
      <c r="AC118" s="32">
        <f>AB118*S118</f>
        <v>0</v>
      </c>
    </row>
    <row r="122" spans="1:29" ht="24.75" customHeight="1">
      <c r="A122" s="21" t="s">
        <v>7</v>
      </c>
      <c r="B122" s="21"/>
      <c r="C122" s="21"/>
      <c r="D122" s="21" t="s">
        <v>57</v>
      </c>
      <c r="E122" s="21"/>
      <c r="F122" s="21"/>
      <c r="G122" s="21"/>
      <c r="H122" s="22" t="s">
        <v>58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5"/>
      <c r="T122" s="5"/>
      <c r="U122" s="5"/>
      <c r="V122" s="5"/>
      <c r="W122" s="6"/>
      <c r="X122" s="6"/>
      <c r="Y122" s="6"/>
      <c r="Z122" s="6"/>
      <c r="AA122" s="6"/>
      <c r="AB122" s="7"/>
      <c r="AC122" s="30"/>
    </row>
    <row r="123" spans="1:29" ht="12.75">
      <c r="A123" s="9"/>
      <c r="B123" s="8"/>
      <c r="C123" s="8"/>
      <c r="D123" s="9"/>
      <c r="E123" s="8"/>
      <c r="F123" s="8"/>
      <c r="G123" s="8"/>
      <c r="H123" s="11" t="s">
        <v>59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2"/>
      <c r="X123" s="12"/>
      <c r="Y123" s="12"/>
      <c r="Z123" s="12"/>
      <c r="AA123" s="12"/>
      <c r="AB123" s="13"/>
      <c r="AC123" s="31"/>
    </row>
    <row r="124" spans="1:29" ht="12.75">
      <c r="A124" s="15"/>
      <c r="B124" s="3"/>
      <c r="C124" s="14"/>
      <c r="D124" s="15"/>
      <c r="E124" s="3"/>
      <c r="F124" s="3"/>
      <c r="G124" s="3"/>
      <c r="H124" s="15"/>
      <c r="I124" s="3"/>
      <c r="J124" s="3"/>
      <c r="K124" s="3"/>
      <c r="L124" s="3"/>
      <c r="M124" s="3"/>
      <c r="N124" s="3"/>
      <c r="O124" s="23" t="s">
        <v>11</v>
      </c>
      <c r="P124" s="23"/>
      <c r="Q124" s="23"/>
      <c r="R124" s="23"/>
      <c r="S124" s="24">
        <v>260</v>
      </c>
      <c r="T124" s="24"/>
      <c r="U124" s="24"/>
      <c r="V124" s="24"/>
      <c r="W124" s="24">
        <v>13</v>
      </c>
      <c r="X124" s="24"/>
      <c r="Y124" s="24"/>
      <c r="Z124" s="24"/>
      <c r="AA124" s="24"/>
      <c r="AB124" s="16"/>
      <c r="AC124" s="32">
        <f>AB124*S124</f>
        <v>0</v>
      </c>
    </row>
    <row r="125" spans="1:29" ht="12.75">
      <c r="A125" s="9"/>
      <c r="B125" s="8"/>
      <c r="C125" s="8"/>
      <c r="D125" s="9"/>
      <c r="E125" s="8"/>
      <c r="F125" s="8"/>
      <c r="G125" s="8"/>
      <c r="H125" s="11" t="s">
        <v>13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2"/>
      <c r="X125" s="12"/>
      <c r="Y125" s="12"/>
      <c r="Z125" s="12"/>
      <c r="AA125" s="12"/>
      <c r="AB125" s="13"/>
      <c r="AC125" s="31"/>
    </row>
    <row r="126" spans="1:29" ht="12.75">
      <c r="A126" s="15"/>
      <c r="B126" s="3"/>
      <c r="C126" s="14"/>
      <c r="D126" s="15"/>
      <c r="E126" s="3"/>
      <c r="F126" s="3"/>
      <c r="G126" s="3"/>
      <c r="H126" s="15"/>
      <c r="I126" s="3"/>
      <c r="J126" s="3"/>
      <c r="K126" s="3"/>
      <c r="L126" s="3"/>
      <c r="M126" s="3"/>
      <c r="N126" s="3"/>
      <c r="O126" s="23" t="s">
        <v>11</v>
      </c>
      <c r="P126" s="23"/>
      <c r="Q126" s="23"/>
      <c r="R126" s="23"/>
      <c r="S126" s="24">
        <v>260</v>
      </c>
      <c r="T126" s="24"/>
      <c r="U126" s="24"/>
      <c r="V126" s="24"/>
      <c r="W126" s="24">
        <v>2</v>
      </c>
      <c r="X126" s="24"/>
      <c r="Y126" s="24"/>
      <c r="Z126" s="24"/>
      <c r="AA126" s="24"/>
      <c r="AB126" s="16"/>
      <c r="AC126" s="32">
        <f>AB126*S126</f>
        <v>0</v>
      </c>
    </row>
    <row r="127" spans="1:29" ht="12.75">
      <c r="A127" s="15"/>
      <c r="B127" s="3"/>
      <c r="C127" s="14"/>
      <c r="D127" s="15"/>
      <c r="E127" s="3"/>
      <c r="F127" s="3"/>
      <c r="G127" s="3"/>
      <c r="H127" s="15"/>
      <c r="I127" s="3"/>
      <c r="J127" s="3"/>
      <c r="K127" s="3"/>
      <c r="L127" s="3"/>
      <c r="M127" s="3"/>
      <c r="N127" s="3"/>
      <c r="O127" s="23" t="s">
        <v>60</v>
      </c>
      <c r="P127" s="23"/>
      <c r="Q127" s="23"/>
      <c r="R127" s="23"/>
      <c r="S127" s="24">
        <v>260</v>
      </c>
      <c r="T127" s="24"/>
      <c r="U127" s="24"/>
      <c r="V127" s="24"/>
      <c r="W127" s="24">
        <v>3</v>
      </c>
      <c r="X127" s="24"/>
      <c r="Y127" s="24"/>
      <c r="Z127" s="24"/>
      <c r="AA127" s="24"/>
      <c r="AB127" s="16"/>
      <c r="AC127" s="32">
        <f>AB127*S127</f>
        <v>0</v>
      </c>
    </row>
    <row r="128" spans="1:29" ht="12.75">
      <c r="A128" s="9"/>
      <c r="B128" s="8"/>
      <c r="C128" s="8"/>
      <c r="D128" s="9"/>
      <c r="E128" s="8"/>
      <c r="F128" s="8"/>
      <c r="G128" s="8"/>
      <c r="H128" s="11" t="s">
        <v>61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2"/>
      <c r="X128" s="12"/>
      <c r="Y128" s="12"/>
      <c r="Z128" s="12"/>
      <c r="AA128" s="12"/>
      <c r="AB128" s="13"/>
      <c r="AC128" s="31"/>
    </row>
    <row r="129" spans="1:29" ht="12.75">
      <c r="A129" s="15"/>
      <c r="B129" s="3"/>
      <c r="C129" s="14"/>
      <c r="D129" s="15"/>
      <c r="E129" s="3"/>
      <c r="F129" s="3"/>
      <c r="G129" s="3"/>
      <c r="H129" s="15"/>
      <c r="I129" s="3"/>
      <c r="J129" s="3"/>
      <c r="K129" s="3"/>
      <c r="L129" s="3"/>
      <c r="M129" s="3"/>
      <c r="N129" s="3"/>
      <c r="O129" s="23" t="s">
        <v>11</v>
      </c>
      <c r="P129" s="23"/>
      <c r="Q129" s="23"/>
      <c r="R129" s="23"/>
      <c r="S129" s="24">
        <v>260</v>
      </c>
      <c r="T129" s="24"/>
      <c r="U129" s="24"/>
      <c r="V129" s="24"/>
      <c r="W129" s="24">
        <v>1</v>
      </c>
      <c r="X129" s="24"/>
      <c r="Y129" s="24"/>
      <c r="Z129" s="24"/>
      <c r="AA129" s="24"/>
      <c r="AB129" s="16"/>
      <c r="AC129" s="32">
        <f>AB129*S129</f>
        <v>0</v>
      </c>
    </row>
    <row r="130" spans="1:29" ht="12.75">
      <c r="A130" s="15"/>
      <c r="B130" s="3"/>
      <c r="C130" s="14"/>
      <c r="D130" s="15"/>
      <c r="E130" s="3"/>
      <c r="F130" s="3"/>
      <c r="G130" s="3"/>
      <c r="H130" s="15"/>
      <c r="I130" s="3"/>
      <c r="J130" s="3"/>
      <c r="K130" s="3"/>
      <c r="L130" s="3"/>
      <c r="M130" s="3"/>
      <c r="N130" s="3"/>
      <c r="O130" s="23" t="s">
        <v>60</v>
      </c>
      <c r="P130" s="23"/>
      <c r="Q130" s="23"/>
      <c r="R130" s="23"/>
      <c r="S130" s="24">
        <v>260</v>
      </c>
      <c r="T130" s="24"/>
      <c r="U130" s="24"/>
      <c r="V130" s="24"/>
      <c r="W130" s="24">
        <v>2</v>
      </c>
      <c r="X130" s="24"/>
      <c r="Y130" s="24"/>
      <c r="Z130" s="24"/>
      <c r="AA130" s="24"/>
      <c r="AB130" s="16"/>
      <c r="AC130" s="32">
        <f>AB130*S130</f>
        <v>0</v>
      </c>
    </row>
    <row r="131" spans="1:29" ht="24.75" customHeight="1">
      <c r="A131" s="21" t="s">
        <v>7</v>
      </c>
      <c r="B131" s="21"/>
      <c r="C131" s="21"/>
      <c r="D131" s="21" t="s">
        <v>62</v>
      </c>
      <c r="E131" s="21"/>
      <c r="F131" s="21"/>
      <c r="G131" s="21"/>
      <c r="H131" s="22" t="s">
        <v>63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5"/>
      <c r="T131" s="5"/>
      <c r="U131" s="5"/>
      <c r="V131" s="5"/>
      <c r="W131" s="6"/>
      <c r="X131" s="6"/>
      <c r="Y131" s="6"/>
      <c r="Z131" s="6"/>
      <c r="AA131" s="6"/>
      <c r="AB131" s="7"/>
      <c r="AC131" s="30"/>
    </row>
    <row r="132" spans="1:29" ht="12.75">
      <c r="A132" s="9"/>
      <c r="B132" s="8"/>
      <c r="C132" s="8"/>
      <c r="D132" s="9"/>
      <c r="E132" s="8"/>
      <c r="F132" s="8"/>
      <c r="G132" s="8"/>
      <c r="H132" s="11" t="s">
        <v>64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2"/>
      <c r="X132" s="12"/>
      <c r="Y132" s="12"/>
      <c r="Z132" s="12"/>
      <c r="AA132" s="12"/>
      <c r="AB132" s="13"/>
      <c r="AC132" s="31"/>
    </row>
    <row r="133" spans="1:29" ht="12.75">
      <c r="A133" s="15"/>
      <c r="B133" s="3"/>
      <c r="C133" s="14"/>
      <c r="D133" s="15"/>
      <c r="E133" s="3"/>
      <c r="F133" s="3"/>
      <c r="G133" s="3"/>
      <c r="H133" s="15"/>
      <c r="I133" s="3"/>
      <c r="J133" s="3"/>
      <c r="K133" s="3"/>
      <c r="L133" s="3"/>
      <c r="M133" s="3"/>
      <c r="N133" s="3"/>
      <c r="O133" s="25">
        <v>4</v>
      </c>
      <c r="P133" s="25"/>
      <c r="Q133" s="25"/>
      <c r="R133" s="25"/>
      <c r="S133" s="24">
        <v>470</v>
      </c>
      <c r="T133" s="24"/>
      <c r="U133" s="24"/>
      <c r="V133" s="24"/>
      <c r="W133" s="24">
        <v>12</v>
      </c>
      <c r="X133" s="24"/>
      <c r="Y133" s="24"/>
      <c r="Z133" s="24"/>
      <c r="AA133" s="24"/>
      <c r="AB133" s="16"/>
      <c r="AC133" s="32">
        <f>AB133*S133</f>
        <v>0</v>
      </c>
    </row>
    <row r="134" spans="1:29" ht="12.75">
      <c r="A134" s="15"/>
      <c r="B134" s="3"/>
      <c r="C134" s="14"/>
      <c r="D134" s="15"/>
      <c r="E134" s="3"/>
      <c r="F134" s="3"/>
      <c r="G134" s="3"/>
      <c r="H134" s="15"/>
      <c r="I134" s="3"/>
      <c r="J134" s="3"/>
      <c r="K134" s="3"/>
      <c r="L134" s="3"/>
      <c r="M134" s="3"/>
      <c r="N134" s="3"/>
      <c r="O134" s="25">
        <v>5</v>
      </c>
      <c r="P134" s="25"/>
      <c r="Q134" s="25"/>
      <c r="R134" s="25"/>
      <c r="S134" s="24">
        <v>470</v>
      </c>
      <c r="T134" s="24"/>
      <c r="U134" s="24"/>
      <c r="V134" s="24"/>
      <c r="W134" s="24">
        <v>7</v>
      </c>
      <c r="X134" s="24"/>
      <c r="Y134" s="24"/>
      <c r="Z134" s="24"/>
      <c r="AA134" s="24"/>
      <c r="AB134" s="16"/>
      <c r="AC134" s="32">
        <f>AB134*S134</f>
        <v>0</v>
      </c>
    </row>
    <row r="135" spans="1:29" ht="12.75">
      <c r="A135" s="15"/>
      <c r="B135" s="3"/>
      <c r="C135" s="14"/>
      <c r="D135" s="15"/>
      <c r="E135" s="3"/>
      <c r="F135" s="3"/>
      <c r="G135" s="3"/>
      <c r="H135" s="15"/>
      <c r="I135" s="3"/>
      <c r="J135" s="3"/>
      <c r="K135" s="3"/>
      <c r="L135" s="3"/>
      <c r="M135" s="3"/>
      <c r="N135" s="3"/>
      <c r="O135" s="25">
        <v>6</v>
      </c>
      <c r="P135" s="25"/>
      <c r="Q135" s="25"/>
      <c r="R135" s="25"/>
      <c r="S135" s="24">
        <v>470</v>
      </c>
      <c r="T135" s="24"/>
      <c r="U135" s="24"/>
      <c r="V135" s="24"/>
      <c r="W135" s="24">
        <v>9</v>
      </c>
      <c r="X135" s="24"/>
      <c r="Y135" s="24"/>
      <c r="Z135" s="24"/>
      <c r="AA135" s="24"/>
      <c r="AB135" s="16"/>
      <c r="AC135" s="32">
        <f>AB135*S135</f>
        <v>0</v>
      </c>
    </row>
    <row r="136" spans="1:29" ht="12.75">
      <c r="A136" s="15"/>
      <c r="B136" s="3"/>
      <c r="C136" s="14"/>
      <c r="D136" s="15"/>
      <c r="E136" s="3"/>
      <c r="F136" s="3"/>
      <c r="G136" s="3"/>
      <c r="H136" s="15"/>
      <c r="I136" s="3"/>
      <c r="J136" s="3"/>
      <c r="K136" s="3"/>
      <c r="L136" s="3"/>
      <c r="M136" s="3"/>
      <c r="N136" s="3"/>
      <c r="O136" s="25">
        <v>7</v>
      </c>
      <c r="P136" s="25"/>
      <c r="Q136" s="25"/>
      <c r="R136" s="25"/>
      <c r="S136" s="24">
        <v>470</v>
      </c>
      <c r="T136" s="24"/>
      <c r="U136" s="24"/>
      <c r="V136" s="24"/>
      <c r="W136" s="24">
        <v>6</v>
      </c>
      <c r="X136" s="24"/>
      <c r="Y136" s="24"/>
      <c r="Z136" s="24"/>
      <c r="AA136" s="24"/>
      <c r="AB136" s="16"/>
      <c r="AC136" s="32">
        <f>AB136*S136</f>
        <v>0</v>
      </c>
    </row>
    <row r="137" spans="1:29" ht="12.75" customHeight="1">
      <c r="A137" s="21" t="s">
        <v>7</v>
      </c>
      <c r="B137" s="21"/>
      <c r="C137" s="21"/>
      <c r="D137" s="21" t="s">
        <v>65</v>
      </c>
      <c r="E137" s="21"/>
      <c r="F137" s="21"/>
      <c r="G137" s="21"/>
      <c r="H137" s="22" t="s">
        <v>66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5"/>
      <c r="T137" s="5"/>
      <c r="U137" s="5"/>
      <c r="V137" s="5"/>
      <c r="W137" s="6"/>
      <c r="X137" s="6"/>
      <c r="Y137" s="6"/>
      <c r="Z137" s="6"/>
      <c r="AA137" s="6"/>
      <c r="AB137" s="7"/>
      <c r="AC137" s="30"/>
    </row>
    <row r="138" spans="1:29" ht="12.75">
      <c r="A138" s="9"/>
      <c r="B138" s="8"/>
      <c r="C138" s="8"/>
      <c r="D138" s="9"/>
      <c r="E138" s="8"/>
      <c r="F138" s="8"/>
      <c r="G138" s="8"/>
      <c r="H138" s="11" t="s">
        <v>67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2"/>
      <c r="X138" s="12"/>
      <c r="Y138" s="12"/>
      <c r="Z138" s="12"/>
      <c r="AA138" s="12"/>
      <c r="AB138" s="13"/>
      <c r="AC138" s="31"/>
    </row>
    <row r="139" spans="1:29" ht="12.75">
      <c r="A139" s="15"/>
      <c r="B139" s="3"/>
      <c r="C139" s="14"/>
      <c r="D139" s="15"/>
      <c r="E139" s="3"/>
      <c r="F139" s="3"/>
      <c r="G139" s="3"/>
      <c r="H139" s="15"/>
      <c r="I139" s="3"/>
      <c r="J139" s="3"/>
      <c r="K139" s="3"/>
      <c r="L139" s="3"/>
      <c r="M139" s="3"/>
      <c r="N139" s="3"/>
      <c r="O139" s="25">
        <v>4</v>
      </c>
      <c r="P139" s="25"/>
      <c r="Q139" s="25"/>
      <c r="R139" s="25"/>
      <c r="S139" s="24">
        <v>470</v>
      </c>
      <c r="T139" s="24"/>
      <c r="U139" s="24"/>
      <c r="V139" s="24"/>
      <c r="W139" s="24">
        <v>7</v>
      </c>
      <c r="X139" s="24"/>
      <c r="Y139" s="24"/>
      <c r="Z139" s="24"/>
      <c r="AA139" s="24"/>
      <c r="AB139" s="16"/>
      <c r="AC139" s="32">
        <f>AB139*S139</f>
        <v>0</v>
      </c>
    </row>
    <row r="140" spans="1:29" ht="12.75">
      <c r="A140" s="15"/>
      <c r="B140" s="3"/>
      <c r="C140" s="14"/>
      <c r="D140" s="15"/>
      <c r="E140" s="3"/>
      <c r="F140" s="3"/>
      <c r="G140" s="3"/>
      <c r="H140" s="15"/>
      <c r="I140" s="3"/>
      <c r="J140" s="3"/>
      <c r="K140" s="3"/>
      <c r="L140" s="3"/>
      <c r="M140" s="3"/>
      <c r="N140" s="3"/>
      <c r="O140" s="25">
        <v>5</v>
      </c>
      <c r="P140" s="25"/>
      <c r="Q140" s="25"/>
      <c r="R140" s="25"/>
      <c r="S140" s="24">
        <v>470</v>
      </c>
      <c r="T140" s="24"/>
      <c r="U140" s="24"/>
      <c r="V140" s="24"/>
      <c r="W140" s="24">
        <v>7</v>
      </c>
      <c r="X140" s="24"/>
      <c r="Y140" s="24"/>
      <c r="Z140" s="24"/>
      <c r="AA140" s="24"/>
      <c r="AB140" s="16"/>
      <c r="AC140" s="32">
        <f>AB140*S140</f>
        <v>0</v>
      </c>
    </row>
    <row r="141" spans="1:29" ht="12.75">
      <c r="A141" s="15"/>
      <c r="B141" s="3"/>
      <c r="C141" s="14"/>
      <c r="D141" s="15"/>
      <c r="E141" s="3"/>
      <c r="F141" s="3"/>
      <c r="G141" s="3"/>
      <c r="H141" s="15"/>
      <c r="I141" s="3"/>
      <c r="J141" s="3"/>
      <c r="K141" s="3"/>
      <c r="L141" s="3"/>
      <c r="M141" s="3"/>
      <c r="N141" s="3"/>
      <c r="O141" s="25">
        <v>6</v>
      </c>
      <c r="P141" s="25"/>
      <c r="Q141" s="25"/>
      <c r="R141" s="25"/>
      <c r="S141" s="24">
        <v>470</v>
      </c>
      <c r="T141" s="24"/>
      <c r="U141" s="24"/>
      <c r="V141" s="24"/>
      <c r="W141" s="24">
        <v>1</v>
      </c>
      <c r="X141" s="24"/>
      <c r="Y141" s="24"/>
      <c r="Z141" s="24"/>
      <c r="AA141" s="24"/>
      <c r="AB141" s="16"/>
      <c r="AC141" s="32">
        <f>AB141*S141</f>
        <v>0</v>
      </c>
    </row>
    <row r="142" spans="1:29" ht="12.75">
      <c r="A142" s="9"/>
      <c r="B142" s="8"/>
      <c r="C142" s="8"/>
      <c r="D142" s="9"/>
      <c r="E142" s="8"/>
      <c r="F142" s="8"/>
      <c r="G142" s="8"/>
      <c r="H142" s="11" t="s">
        <v>68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2"/>
      <c r="X142" s="12"/>
      <c r="Y142" s="12"/>
      <c r="Z142" s="12"/>
      <c r="AA142" s="12"/>
      <c r="AB142" s="13"/>
      <c r="AC142" s="31"/>
    </row>
    <row r="143" spans="1:29" ht="12.75">
      <c r="A143" s="15"/>
      <c r="B143" s="3"/>
      <c r="C143" s="14"/>
      <c r="D143" s="15"/>
      <c r="E143" s="3"/>
      <c r="F143" s="3"/>
      <c r="G143" s="3"/>
      <c r="H143" s="15"/>
      <c r="I143" s="3"/>
      <c r="J143" s="3"/>
      <c r="K143" s="3"/>
      <c r="L143" s="3"/>
      <c r="M143" s="3"/>
      <c r="N143" s="3"/>
      <c r="O143" s="25">
        <v>4</v>
      </c>
      <c r="P143" s="25"/>
      <c r="Q143" s="25"/>
      <c r="R143" s="25"/>
      <c r="S143" s="24">
        <v>470</v>
      </c>
      <c r="T143" s="24"/>
      <c r="U143" s="24"/>
      <c r="V143" s="24"/>
      <c r="W143" s="24">
        <v>11</v>
      </c>
      <c r="X143" s="24"/>
      <c r="Y143" s="24"/>
      <c r="Z143" s="24"/>
      <c r="AA143" s="24"/>
      <c r="AB143" s="16"/>
      <c r="AC143" s="32">
        <f>AB143*S143</f>
        <v>0</v>
      </c>
    </row>
    <row r="144" spans="1:29" ht="12.75">
      <c r="A144" s="15"/>
      <c r="B144" s="3"/>
      <c r="C144" s="14"/>
      <c r="D144" s="15"/>
      <c r="E144" s="3"/>
      <c r="F144" s="3"/>
      <c r="G144" s="3"/>
      <c r="H144" s="15"/>
      <c r="I144" s="3"/>
      <c r="J144" s="3"/>
      <c r="K144" s="3"/>
      <c r="L144" s="3"/>
      <c r="M144" s="3"/>
      <c r="N144" s="3"/>
      <c r="O144" s="25">
        <v>5</v>
      </c>
      <c r="P144" s="25"/>
      <c r="Q144" s="25"/>
      <c r="R144" s="25"/>
      <c r="S144" s="24">
        <v>470</v>
      </c>
      <c r="T144" s="24"/>
      <c r="U144" s="24"/>
      <c r="V144" s="24"/>
      <c r="W144" s="24">
        <v>4</v>
      </c>
      <c r="X144" s="24"/>
      <c r="Y144" s="24"/>
      <c r="Z144" s="24"/>
      <c r="AA144" s="24"/>
      <c r="AB144" s="16"/>
      <c r="AC144" s="32">
        <f>AB144*S144</f>
        <v>0</v>
      </c>
    </row>
    <row r="145" spans="1:29" ht="12.75">
      <c r="A145" s="15"/>
      <c r="B145" s="3"/>
      <c r="C145" s="14"/>
      <c r="D145" s="15"/>
      <c r="E145" s="3"/>
      <c r="F145" s="3"/>
      <c r="G145" s="3"/>
      <c r="H145" s="15"/>
      <c r="I145" s="3"/>
      <c r="J145" s="3"/>
      <c r="K145" s="3"/>
      <c r="L145" s="3"/>
      <c r="M145" s="3"/>
      <c r="N145" s="3"/>
      <c r="O145" s="25">
        <v>6</v>
      </c>
      <c r="P145" s="25"/>
      <c r="Q145" s="25"/>
      <c r="R145" s="25"/>
      <c r="S145" s="24">
        <v>470</v>
      </c>
      <c r="T145" s="24"/>
      <c r="U145" s="24"/>
      <c r="V145" s="24"/>
      <c r="W145" s="24">
        <v>5</v>
      </c>
      <c r="X145" s="24"/>
      <c r="Y145" s="24"/>
      <c r="Z145" s="24"/>
      <c r="AA145" s="24"/>
      <c r="AB145" s="16"/>
      <c r="AC145" s="32">
        <f>AB145*S145</f>
        <v>0</v>
      </c>
    </row>
    <row r="146" spans="1:29" ht="12.75">
      <c r="A146" s="9"/>
      <c r="B146" s="8"/>
      <c r="C146" s="8"/>
      <c r="D146" s="9"/>
      <c r="E146" s="8"/>
      <c r="F146" s="8"/>
      <c r="G146" s="8"/>
      <c r="H146" s="11" t="s">
        <v>69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2"/>
      <c r="X146" s="12"/>
      <c r="Y146" s="12"/>
      <c r="Z146" s="12"/>
      <c r="AA146" s="12"/>
      <c r="AB146" s="13"/>
      <c r="AC146" s="31"/>
    </row>
    <row r="147" spans="1:29" ht="12.75">
      <c r="A147" s="15"/>
      <c r="B147" s="3"/>
      <c r="C147" s="14"/>
      <c r="D147" s="15"/>
      <c r="E147" s="3"/>
      <c r="F147" s="3"/>
      <c r="G147" s="3"/>
      <c r="H147" s="15"/>
      <c r="I147" s="3"/>
      <c r="J147" s="3"/>
      <c r="K147" s="3"/>
      <c r="L147" s="3"/>
      <c r="M147" s="3"/>
      <c r="N147" s="3"/>
      <c r="O147" s="25">
        <v>4</v>
      </c>
      <c r="P147" s="25"/>
      <c r="Q147" s="25"/>
      <c r="R147" s="25"/>
      <c r="S147" s="24">
        <v>470</v>
      </c>
      <c r="T147" s="24"/>
      <c r="U147" s="24"/>
      <c r="V147" s="24"/>
      <c r="W147" s="24">
        <v>1</v>
      </c>
      <c r="X147" s="24"/>
      <c r="Y147" s="24"/>
      <c r="Z147" s="24"/>
      <c r="AA147" s="24"/>
      <c r="AB147" s="16"/>
      <c r="AC147" s="32">
        <f>AB147*S147</f>
        <v>0</v>
      </c>
    </row>
    <row r="148" spans="1:29" ht="12.75">
      <c r="A148" s="15"/>
      <c r="B148" s="3"/>
      <c r="C148" s="14"/>
      <c r="D148" s="15"/>
      <c r="E148" s="3"/>
      <c r="F148" s="3"/>
      <c r="G148" s="3"/>
      <c r="H148" s="15"/>
      <c r="I148" s="3"/>
      <c r="J148" s="3"/>
      <c r="K148" s="3"/>
      <c r="L148" s="3"/>
      <c r="M148" s="3"/>
      <c r="N148" s="3"/>
      <c r="O148" s="25">
        <v>6</v>
      </c>
      <c r="P148" s="25"/>
      <c r="Q148" s="25"/>
      <c r="R148" s="25"/>
      <c r="S148" s="24">
        <v>470</v>
      </c>
      <c r="T148" s="24"/>
      <c r="U148" s="24"/>
      <c r="V148" s="24"/>
      <c r="W148" s="24">
        <v>4</v>
      </c>
      <c r="X148" s="24"/>
      <c r="Y148" s="24"/>
      <c r="Z148" s="24"/>
      <c r="AA148" s="24"/>
      <c r="AB148" s="16"/>
      <c r="AC148" s="32">
        <f>AB148*S148</f>
        <v>0</v>
      </c>
    </row>
    <row r="149" spans="1:29" ht="24.75" customHeight="1">
      <c r="A149" s="21" t="s">
        <v>7</v>
      </c>
      <c r="B149" s="21"/>
      <c r="C149" s="21"/>
      <c r="D149" s="21" t="s">
        <v>70</v>
      </c>
      <c r="E149" s="21"/>
      <c r="F149" s="21"/>
      <c r="G149" s="21"/>
      <c r="H149" s="22" t="s">
        <v>44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5"/>
      <c r="T149" s="5"/>
      <c r="U149" s="5"/>
      <c r="V149" s="5"/>
      <c r="W149" s="6"/>
      <c r="X149" s="6"/>
      <c r="Y149" s="6"/>
      <c r="Z149" s="6"/>
      <c r="AA149" s="6"/>
      <c r="AB149" s="7"/>
      <c r="AC149" s="30"/>
    </row>
    <row r="150" spans="1:29" ht="12.75">
      <c r="A150" s="9"/>
      <c r="B150" s="8"/>
      <c r="C150" s="8"/>
      <c r="D150" s="9"/>
      <c r="E150" s="8"/>
      <c r="F150" s="8"/>
      <c r="G150" s="8"/>
      <c r="H150" s="11" t="s">
        <v>71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2"/>
      <c r="X150" s="12"/>
      <c r="Y150" s="12"/>
      <c r="Z150" s="12"/>
      <c r="AA150" s="12"/>
      <c r="AB150" s="13"/>
      <c r="AC150" s="31"/>
    </row>
    <row r="151" spans="1:29" ht="12.75">
      <c r="A151" s="15"/>
      <c r="B151" s="3"/>
      <c r="C151" s="14"/>
      <c r="D151" s="15"/>
      <c r="E151" s="3"/>
      <c r="F151" s="3"/>
      <c r="G151" s="3"/>
      <c r="H151" s="15"/>
      <c r="I151" s="3"/>
      <c r="J151" s="3"/>
      <c r="K151" s="3"/>
      <c r="L151" s="3"/>
      <c r="M151" s="3"/>
      <c r="N151" s="3"/>
      <c r="O151" s="25">
        <v>4</v>
      </c>
      <c r="P151" s="25"/>
      <c r="Q151" s="25"/>
      <c r="R151" s="25"/>
      <c r="S151" s="24">
        <v>470</v>
      </c>
      <c r="T151" s="24"/>
      <c r="U151" s="24"/>
      <c r="V151" s="24"/>
      <c r="W151" s="24">
        <v>24</v>
      </c>
      <c r="X151" s="24"/>
      <c r="Y151" s="24"/>
      <c r="Z151" s="24"/>
      <c r="AA151" s="24"/>
      <c r="AB151" s="16"/>
      <c r="AC151" s="32">
        <f>AB151*S151</f>
        <v>0</v>
      </c>
    </row>
    <row r="152" spans="1:29" ht="12.75">
      <c r="A152" s="15"/>
      <c r="B152" s="3"/>
      <c r="C152" s="14"/>
      <c r="D152" s="15"/>
      <c r="E152" s="3"/>
      <c r="F152" s="3"/>
      <c r="G152" s="3"/>
      <c r="H152" s="15"/>
      <c r="I152" s="3"/>
      <c r="J152" s="3"/>
      <c r="K152" s="3"/>
      <c r="L152" s="3"/>
      <c r="M152" s="3"/>
      <c r="N152" s="3"/>
      <c r="O152" s="25">
        <v>5</v>
      </c>
      <c r="P152" s="25"/>
      <c r="Q152" s="25"/>
      <c r="R152" s="25"/>
      <c r="S152" s="24">
        <v>470</v>
      </c>
      <c r="T152" s="24"/>
      <c r="U152" s="24"/>
      <c r="V152" s="24"/>
      <c r="W152" s="24">
        <v>18</v>
      </c>
      <c r="X152" s="24"/>
      <c r="Y152" s="24"/>
      <c r="Z152" s="24"/>
      <c r="AA152" s="24"/>
      <c r="AB152" s="16"/>
      <c r="AC152" s="32">
        <f>AB152*S152</f>
        <v>0</v>
      </c>
    </row>
    <row r="153" spans="1:29" ht="12.75">
      <c r="A153" s="15"/>
      <c r="B153" s="3"/>
      <c r="C153" s="14"/>
      <c r="D153" s="15"/>
      <c r="E153" s="3"/>
      <c r="F153" s="3"/>
      <c r="G153" s="3"/>
      <c r="H153" s="15"/>
      <c r="I153" s="3"/>
      <c r="J153" s="3"/>
      <c r="K153" s="3"/>
      <c r="L153" s="3"/>
      <c r="M153" s="3"/>
      <c r="N153" s="3"/>
      <c r="O153" s="25">
        <v>6</v>
      </c>
      <c r="P153" s="25"/>
      <c r="Q153" s="25"/>
      <c r="R153" s="25"/>
      <c r="S153" s="24">
        <v>470</v>
      </c>
      <c r="T153" s="24"/>
      <c r="U153" s="24"/>
      <c r="V153" s="24"/>
      <c r="W153" s="24">
        <v>18</v>
      </c>
      <c r="X153" s="24"/>
      <c r="Y153" s="24"/>
      <c r="Z153" s="24"/>
      <c r="AA153" s="24"/>
      <c r="AB153" s="16"/>
      <c r="AC153" s="32">
        <f>AB153*S153</f>
        <v>0</v>
      </c>
    </row>
    <row r="154" spans="1:29" ht="12.75">
      <c r="A154" s="9"/>
      <c r="B154" s="8"/>
      <c r="C154" s="8"/>
      <c r="D154" s="9"/>
      <c r="E154" s="8"/>
      <c r="F154" s="8"/>
      <c r="G154" s="8"/>
      <c r="H154" s="11" t="s">
        <v>72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2"/>
      <c r="X154" s="12"/>
      <c r="Y154" s="12"/>
      <c r="Z154" s="12"/>
      <c r="AA154" s="12"/>
      <c r="AB154" s="13"/>
      <c r="AC154" s="31"/>
    </row>
    <row r="155" spans="1:29" ht="12.75">
      <c r="A155" s="15"/>
      <c r="B155" s="3"/>
      <c r="C155" s="14"/>
      <c r="D155" s="15"/>
      <c r="E155" s="3"/>
      <c r="F155" s="3"/>
      <c r="G155" s="3"/>
      <c r="H155" s="15"/>
      <c r="I155" s="3"/>
      <c r="J155" s="3"/>
      <c r="K155" s="3"/>
      <c r="L155" s="3"/>
      <c r="M155" s="3"/>
      <c r="N155" s="3"/>
      <c r="O155" s="25">
        <v>4</v>
      </c>
      <c r="P155" s="25"/>
      <c r="Q155" s="25"/>
      <c r="R155" s="25"/>
      <c r="S155" s="24">
        <v>470</v>
      </c>
      <c r="T155" s="24"/>
      <c r="U155" s="24"/>
      <c r="V155" s="24"/>
      <c r="W155" s="24">
        <v>19</v>
      </c>
      <c r="X155" s="24"/>
      <c r="Y155" s="24"/>
      <c r="Z155" s="24"/>
      <c r="AA155" s="24"/>
      <c r="AB155" s="16"/>
      <c r="AC155" s="32">
        <f>AB155*S155</f>
        <v>0</v>
      </c>
    </row>
    <row r="156" spans="1:29" ht="12.75">
      <c r="A156" s="15"/>
      <c r="B156" s="3"/>
      <c r="C156" s="14"/>
      <c r="D156" s="15"/>
      <c r="E156" s="3"/>
      <c r="F156" s="3"/>
      <c r="G156" s="3"/>
      <c r="H156" s="15"/>
      <c r="I156" s="3"/>
      <c r="J156" s="3"/>
      <c r="K156" s="3"/>
      <c r="L156" s="3"/>
      <c r="M156" s="3"/>
      <c r="N156" s="3"/>
      <c r="O156" s="25">
        <v>5</v>
      </c>
      <c r="P156" s="25"/>
      <c r="Q156" s="25"/>
      <c r="R156" s="25"/>
      <c r="S156" s="24">
        <v>470</v>
      </c>
      <c r="T156" s="24"/>
      <c r="U156" s="24"/>
      <c r="V156" s="24"/>
      <c r="W156" s="24">
        <v>19</v>
      </c>
      <c r="X156" s="24"/>
      <c r="Y156" s="24"/>
      <c r="Z156" s="24"/>
      <c r="AA156" s="24"/>
      <c r="AB156" s="16"/>
      <c r="AC156" s="32">
        <f>AB156*S156</f>
        <v>0</v>
      </c>
    </row>
    <row r="157" spans="1:29" ht="12.75">
      <c r="A157" s="15"/>
      <c r="B157" s="3"/>
      <c r="C157" s="14"/>
      <c r="D157" s="15"/>
      <c r="E157" s="3"/>
      <c r="F157" s="3"/>
      <c r="G157" s="3"/>
      <c r="H157" s="15"/>
      <c r="I157" s="3"/>
      <c r="J157" s="3"/>
      <c r="K157" s="3"/>
      <c r="L157" s="3"/>
      <c r="M157" s="3"/>
      <c r="N157" s="3"/>
      <c r="O157" s="25">
        <v>6</v>
      </c>
      <c r="P157" s="25"/>
      <c r="Q157" s="25"/>
      <c r="R157" s="25"/>
      <c r="S157" s="24">
        <v>470</v>
      </c>
      <c r="T157" s="24"/>
      <c r="U157" s="24"/>
      <c r="V157" s="24"/>
      <c r="W157" s="24">
        <v>17</v>
      </c>
      <c r="X157" s="24"/>
      <c r="Y157" s="24"/>
      <c r="Z157" s="24"/>
      <c r="AA157" s="24"/>
      <c r="AB157" s="16"/>
      <c r="AC157" s="32">
        <f>AB157*S157</f>
        <v>0</v>
      </c>
    </row>
    <row r="158" spans="1:29" ht="12.75" customHeight="1">
      <c r="A158" s="21" t="s">
        <v>17</v>
      </c>
      <c r="B158" s="21"/>
      <c r="C158" s="21"/>
      <c r="D158" s="21" t="s">
        <v>73</v>
      </c>
      <c r="E158" s="21"/>
      <c r="F158" s="21"/>
      <c r="G158" s="21"/>
      <c r="H158" s="22" t="s">
        <v>74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5"/>
      <c r="T158" s="5"/>
      <c r="U158" s="5"/>
      <c r="V158" s="5"/>
      <c r="W158" s="6"/>
      <c r="X158" s="6"/>
      <c r="Y158" s="6"/>
      <c r="Z158" s="6"/>
      <c r="AA158" s="6"/>
      <c r="AB158" s="7"/>
      <c r="AC158" s="30"/>
    </row>
    <row r="159" spans="1:29" ht="12.75">
      <c r="A159" s="9"/>
      <c r="B159" s="8"/>
      <c r="C159" s="8"/>
      <c r="D159" s="9"/>
      <c r="E159" s="8"/>
      <c r="F159" s="8"/>
      <c r="G159" s="8"/>
      <c r="H159" s="11" t="s">
        <v>75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2"/>
      <c r="X159" s="12"/>
      <c r="Y159" s="12"/>
      <c r="Z159" s="12"/>
      <c r="AA159" s="12"/>
      <c r="AB159" s="13"/>
      <c r="AC159" s="31"/>
    </row>
    <row r="160" spans="1:29" ht="12.75">
      <c r="A160" s="15"/>
      <c r="B160" s="3"/>
      <c r="C160" s="14"/>
      <c r="D160" s="15"/>
      <c r="E160" s="3"/>
      <c r="F160" s="3"/>
      <c r="G160" s="3"/>
      <c r="H160" s="15"/>
      <c r="I160" s="3"/>
      <c r="J160" s="3"/>
      <c r="K160" s="3"/>
      <c r="L160" s="3"/>
      <c r="M160" s="3"/>
      <c r="N160" s="3"/>
      <c r="O160" s="25">
        <v>2</v>
      </c>
      <c r="P160" s="25"/>
      <c r="Q160" s="25"/>
      <c r="R160" s="25"/>
      <c r="S160" s="24">
        <v>410</v>
      </c>
      <c r="T160" s="24"/>
      <c r="U160" s="24"/>
      <c r="V160" s="24"/>
      <c r="W160" s="24">
        <v>10</v>
      </c>
      <c r="X160" s="24"/>
      <c r="Y160" s="24"/>
      <c r="Z160" s="24"/>
      <c r="AA160" s="24"/>
      <c r="AB160" s="16"/>
      <c r="AC160" s="32">
        <f>AB160*S160</f>
        <v>0</v>
      </c>
    </row>
    <row r="161" spans="1:29" ht="12.75">
      <c r="A161" s="15"/>
      <c r="B161" s="3"/>
      <c r="C161" s="14"/>
      <c r="D161" s="15"/>
      <c r="E161" s="3"/>
      <c r="F161" s="3"/>
      <c r="G161" s="3"/>
      <c r="H161" s="15"/>
      <c r="I161" s="3"/>
      <c r="J161" s="3"/>
      <c r="K161" s="3"/>
      <c r="L161" s="3"/>
      <c r="M161" s="3"/>
      <c r="N161" s="3"/>
      <c r="O161" s="25">
        <v>3</v>
      </c>
      <c r="P161" s="25"/>
      <c r="Q161" s="25"/>
      <c r="R161" s="25"/>
      <c r="S161" s="24">
        <v>410</v>
      </c>
      <c r="T161" s="24"/>
      <c r="U161" s="24"/>
      <c r="V161" s="24"/>
      <c r="W161" s="24">
        <v>2</v>
      </c>
      <c r="X161" s="24"/>
      <c r="Y161" s="24"/>
      <c r="Z161" s="24"/>
      <c r="AA161" s="24"/>
      <c r="AB161" s="16"/>
      <c r="AC161" s="32">
        <f>AB161*S161</f>
        <v>0</v>
      </c>
    </row>
    <row r="162" spans="1:29" ht="12.75">
      <c r="A162" s="15"/>
      <c r="B162" s="3"/>
      <c r="C162" s="14"/>
      <c r="D162" s="15"/>
      <c r="E162" s="3"/>
      <c r="F162" s="3"/>
      <c r="G162" s="3"/>
      <c r="H162" s="15"/>
      <c r="I162" s="3"/>
      <c r="J162" s="3"/>
      <c r="K162" s="3"/>
      <c r="L162" s="3"/>
      <c r="M162" s="3"/>
      <c r="N162" s="3"/>
      <c r="O162" s="25">
        <v>4</v>
      </c>
      <c r="P162" s="25"/>
      <c r="Q162" s="25"/>
      <c r="R162" s="25"/>
      <c r="S162" s="24">
        <v>410</v>
      </c>
      <c r="T162" s="24"/>
      <c r="U162" s="24"/>
      <c r="V162" s="24"/>
      <c r="W162" s="24">
        <v>7</v>
      </c>
      <c r="X162" s="24"/>
      <c r="Y162" s="24"/>
      <c r="Z162" s="24"/>
      <c r="AA162" s="24"/>
      <c r="AB162" s="16"/>
      <c r="AC162" s="32">
        <f>AB162*S162</f>
        <v>0</v>
      </c>
    </row>
    <row r="163" spans="1:29" ht="12.75">
      <c r="A163" s="9"/>
      <c r="B163" s="8"/>
      <c r="C163" s="8"/>
      <c r="D163" s="9"/>
      <c r="E163" s="8"/>
      <c r="F163" s="8"/>
      <c r="G163" s="8"/>
      <c r="H163" s="11" t="s">
        <v>76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2"/>
      <c r="X163" s="12"/>
      <c r="Y163" s="12"/>
      <c r="Z163" s="12"/>
      <c r="AA163" s="12"/>
      <c r="AB163" s="13"/>
      <c r="AC163" s="31"/>
    </row>
    <row r="164" spans="1:29" ht="12.75">
      <c r="A164" s="15"/>
      <c r="B164" s="3"/>
      <c r="C164" s="14"/>
      <c r="D164" s="15"/>
      <c r="E164" s="3"/>
      <c r="F164" s="3"/>
      <c r="G164" s="3"/>
      <c r="H164" s="15"/>
      <c r="I164" s="3"/>
      <c r="J164" s="3"/>
      <c r="K164" s="3"/>
      <c r="L164" s="3"/>
      <c r="M164" s="3"/>
      <c r="N164" s="3"/>
      <c r="O164" s="25">
        <v>2</v>
      </c>
      <c r="P164" s="25"/>
      <c r="Q164" s="25"/>
      <c r="R164" s="25"/>
      <c r="S164" s="24">
        <v>410</v>
      </c>
      <c r="T164" s="24"/>
      <c r="U164" s="24"/>
      <c r="V164" s="24"/>
      <c r="W164" s="24">
        <v>2</v>
      </c>
      <c r="X164" s="24"/>
      <c r="Y164" s="24"/>
      <c r="Z164" s="24"/>
      <c r="AA164" s="24"/>
      <c r="AB164" s="16"/>
      <c r="AC164" s="32">
        <f>AB164*S164</f>
        <v>0</v>
      </c>
    </row>
    <row r="165" spans="1:29" ht="12.75" customHeight="1">
      <c r="A165" s="21" t="s">
        <v>7</v>
      </c>
      <c r="B165" s="21"/>
      <c r="C165" s="21"/>
      <c r="D165" s="21" t="s">
        <v>77</v>
      </c>
      <c r="E165" s="21"/>
      <c r="F165" s="21"/>
      <c r="G165" s="21"/>
      <c r="H165" s="22" t="s">
        <v>74</v>
      </c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5"/>
      <c r="T165" s="5"/>
      <c r="U165" s="5"/>
      <c r="V165" s="5"/>
      <c r="W165" s="6"/>
      <c r="X165" s="6"/>
      <c r="Y165" s="6"/>
      <c r="Z165" s="6"/>
      <c r="AA165" s="6"/>
      <c r="AB165" s="7"/>
      <c r="AC165" s="30"/>
    </row>
    <row r="166" spans="1:29" ht="12.75">
      <c r="A166" s="9"/>
      <c r="B166" s="8"/>
      <c r="C166" s="8"/>
      <c r="D166" s="9"/>
      <c r="E166" s="8"/>
      <c r="F166" s="8"/>
      <c r="G166" s="8"/>
      <c r="H166" s="11" t="s">
        <v>78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2"/>
      <c r="X166" s="12"/>
      <c r="Y166" s="12"/>
      <c r="Z166" s="12"/>
      <c r="AA166" s="12"/>
      <c r="AB166" s="13"/>
      <c r="AC166" s="31"/>
    </row>
    <row r="167" spans="1:29" ht="12.75">
      <c r="A167" s="15"/>
      <c r="B167" s="3"/>
      <c r="C167" s="14"/>
      <c r="D167" s="15"/>
      <c r="E167" s="3"/>
      <c r="F167" s="3"/>
      <c r="G167" s="3"/>
      <c r="H167" s="15"/>
      <c r="I167" s="3"/>
      <c r="J167" s="3"/>
      <c r="K167" s="3"/>
      <c r="L167" s="3"/>
      <c r="M167" s="3"/>
      <c r="N167" s="3"/>
      <c r="O167" s="25">
        <v>6</v>
      </c>
      <c r="P167" s="25"/>
      <c r="Q167" s="25"/>
      <c r="R167" s="25"/>
      <c r="S167" s="24">
        <v>470</v>
      </c>
      <c r="T167" s="24"/>
      <c r="U167" s="24"/>
      <c r="V167" s="24"/>
      <c r="W167" s="24">
        <v>3</v>
      </c>
      <c r="X167" s="24"/>
      <c r="Y167" s="24"/>
      <c r="Z167" s="24"/>
      <c r="AA167" s="24"/>
      <c r="AB167" s="16"/>
      <c r="AC167" s="32">
        <f>AB167*S167</f>
        <v>0</v>
      </c>
    </row>
    <row r="168" spans="1:29" ht="12.75">
      <c r="A168" s="9"/>
      <c r="B168" s="8"/>
      <c r="C168" s="8"/>
      <c r="D168" s="9"/>
      <c r="E168" s="8"/>
      <c r="F168" s="8"/>
      <c r="G168" s="8"/>
      <c r="H168" s="11" t="s">
        <v>79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2"/>
      <c r="X168" s="12"/>
      <c r="Y168" s="12"/>
      <c r="Z168" s="12"/>
      <c r="AA168" s="12"/>
      <c r="AB168" s="13"/>
      <c r="AC168" s="31"/>
    </row>
    <row r="169" spans="1:29" ht="12.75">
      <c r="A169" s="15"/>
      <c r="B169" s="3"/>
      <c r="C169" s="14"/>
      <c r="D169" s="15"/>
      <c r="E169" s="3"/>
      <c r="F169" s="3"/>
      <c r="G169" s="3"/>
      <c r="H169" s="15"/>
      <c r="I169" s="3"/>
      <c r="J169" s="3"/>
      <c r="K169" s="3"/>
      <c r="L169" s="3"/>
      <c r="M169" s="3"/>
      <c r="N169" s="3"/>
      <c r="O169" s="25">
        <v>6</v>
      </c>
      <c r="P169" s="25"/>
      <c r="Q169" s="25"/>
      <c r="R169" s="25"/>
      <c r="S169" s="24">
        <v>470</v>
      </c>
      <c r="T169" s="24"/>
      <c r="U169" s="24"/>
      <c r="V169" s="24"/>
      <c r="W169" s="24">
        <v>1</v>
      </c>
      <c r="X169" s="24"/>
      <c r="Y169" s="24"/>
      <c r="Z169" s="24"/>
      <c r="AA169" s="24"/>
      <c r="AB169" s="16"/>
      <c r="AC169" s="32">
        <f>AB169*S169</f>
        <v>0</v>
      </c>
    </row>
    <row r="171" spans="1:29" ht="12.75" customHeight="1">
      <c r="A171" s="21" t="s">
        <v>7</v>
      </c>
      <c r="B171" s="21"/>
      <c r="C171" s="21"/>
      <c r="D171" s="21" t="s">
        <v>80</v>
      </c>
      <c r="E171" s="21"/>
      <c r="F171" s="21"/>
      <c r="G171" s="21"/>
      <c r="H171" s="22" t="s">
        <v>81</v>
      </c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5"/>
      <c r="T171" s="5"/>
      <c r="U171" s="5"/>
      <c r="V171" s="5"/>
      <c r="W171" s="6"/>
      <c r="X171" s="6"/>
      <c r="Y171" s="6"/>
      <c r="Z171" s="6"/>
      <c r="AA171" s="6"/>
      <c r="AB171" s="7"/>
      <c r="AC171" s="30"/>
    </row>
    <row r="172" spans="1:29" ht="12.75">
      <c r="A172" s="9"/>
      <c r="B172" s="8"/>
      <c r="C172" s="8"/>
      <c r="D172" s="9"/>
      <c r="E172" s="8"/>
      <c r="F172" s="8"/>
      <c r="G172" s="8"/>
      <c r="H172" s="11" t="s">
        <v>13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2"/>
      <c r="X172" s="12"/>
      <c r="Y172" s="12"/>
      <c r="Z172" s="12"/>
      <c r="AA172" s="12"/>
      <c r="AB172" s="13"/>
      <c r="AC172" s="31"/>
    </row>
    <row r="173" spans="1:29" ht="12.75">
      <c r="A173" s="15"/>
      <c r="B173" s="3"/>
      <c r="C173" s="14"/>
      <c r="D173" s="15"/>
      <c r="E173" s="3"/>
      <c r="F173" s="3"/>
      <c r="G173" s="3"/>
      <c r="H173" s="15"/>
      <c r="I173" s="3"/>
      <c r="J173" s="3"/>
      <c r="K173" s="3"/>
      <c r="L173" s="3"/>
      <c r="M173" s="3"/>
      <c r="N173" s="3"/>
      <c r="O173" s="25">
        <v>7</v>
      </c>
      <c r="P173" s="25"/>
      <c r="Q173" s="25"/>
      <c r="R173" s="25"/>
      <c r="S173" s="24">
        <v>470</v>
      </c>
      <c r="T173" s="24"/>
      <c r="U173" s="24"/>
      <c r="V173" s="24"/>
      <c r="W173" s="24">
        <v>1</v>
      </c>
      <c r="X173" s="24"/>
      <c r="Y173" s="24"/>
      <c r="Z173" s="24"/>
      <c r="AA173" s="24"/>
      <c r="AB173" s="16"/>
      <c r="AC173" s="32">
        <f>AB173*S173</f>
        <v>0</v>
      </c>
    </row>
    <row r="177" spans="1:29" ht="24.75" customHeight="1">
      <c r="A177" s="21" t="s">
        <v>7</v>
      </c>
      <c r="B177" s="21"/>
      <c r="C177" s="21"/>
      <c r="D177" s="21" t="s">
        <v>82</v>
      </c>
      <c r="E177" s="21"/>
      <c r="F177" s="21"/>
      <c r="G177" s="21"/>
      <c r="H177" s="22" t="s">
        <v>48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5"/>
      <c r="T177" s="5"/>
      <c r="U177" s="5"/>
      <c r="V177" s="5"/>
      <c r="W177" s="6"/>
      <c r="X177" s="6"/>
      <c r="Y177" s="6"/>
      <c r="Z177" s="6"/>
      <c r="AA177" s="6"/>
      <c r="AB177" s="7"/>
      <c r="AC177" s="30"/>
    </row>
    <row r="178" spans="1:29" ht="12.75">
      <c r="A178" s="9"/>
      <c r="B178" s="8"/>
      <c r="C178" s="8"/>
      <c r="D178" s="9"/>
      <c r="E178" s="8"/>
      <c r="F178" s="8"/>
      <c r="G178" s="8"/>
      <c r="H178" s="11" t="s">
        <v>83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2"/>
      <c r="X178" s="12"/>
      <c r="Y178" s="12"/>
      <c r="Z178" s="12"/>
      <c r="AA178" s="12"/>
      <c r="AB178" s="13"/>
      <c r="AC178" s="31"/>
    </row>
    <row r="179" spans="1:29" ht="12.75">
      <c r="A179" s="15"/>
      <c r="B179" s="3"/>
      <c r="C179" s="14"/>
      <c r="D179" s="15"/>
      <c r="E179" s="3"/>
      <c r="F179" s="3"/>
      <c r="G179" s="3"/>
      <c r="H179" s="15"/>
      <c r="I179" s="3"/>
      <c r="J179" s="3"/>
      <c r="K179" s="3"/>
      <c r="L179" s="3"/>
      <c r="M179" s="3"/>
      <c r="N179" s="3"/>
      <c r="O179" s="23" t="s">
        <v>60</v>
      </c>
      <c r="P179" s="23"/>
      <c r="Q179" s="23"/>
      <c r="R179" s="23"/>
      <c r="S179" s="24">
        <v>260</v>
      </c>
      <c r="T179" s="24"/>
      <c r="U179" s="24"/>
      <c r="V179" s="24"/>
      <c r="W179" s="24">
        <v>1</v>
      </c>
      <c r="X179" s="24"/>
      <c r="Y179" s="24"/>
      <c r="Z179" s="24"/>
      <c r="AA179" s="24"/>
      <c r="AB179" s="16"/>
      <c r="AC179" s="32">
        <f>AB179*S179</f>
        <v>0</v>
      </c>
    </row>
    <row r="182" spans="1:29" ht="24.75" customHeight="1">
      <c r="A182" s="21" t="s">
        <v>17</v>
      </c>
      <c r="B182" s="21"/>
      <c r="C182" s="21"/>
      <c r="D182" s="21" t="s">
        <v>84</v>
      </c>
      <c r="E182" s="21"/>
      <c r="F182" s="21"/>
      <c r="G182" s="21"/>
      <c r="H182" s="22" t="s">
        <v>50</v>
      </c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5"/>
      <c r="T182" s="5"/>
      <c r="U182" s="5"/>
      <c r="V182" s="5"/>
      <c r="W182" s="6"/>
      <c r="X182" s="6"/>
      <c r="Y182" s="6"/>
      <c r="Z182" s="6"/>
      <c r="AA182" s="6"/>
      <c r="AB182" s="7"/>
      <c r="AC182" s="30"/>
    </row>
    <row r="183" spans="1:29" ht="12.75">
      <c r="A183" s="9"/>
      <c r="B183" s="8"/>
      <c r="C183" s="8"/>
      <c r="D183" s="9"/>
      <c r="E183" s="8"/>
      <c r="F183" s="8"/>
      <c r="G183" s="8"/>
      <c r="H183" s="11" t="s">
        <v>85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2"/>
      <c r="X183" s="12"/>
      <c r="Y183" s="12"/>
      <c r="Z183" s="12"/>
      <c r="AA183" s="12"/>
      <c r="AB183" s="13"/>
      <c r="AC183" s="31"/>
    </row>
    <row r="184" spans="1:29" ht="12.75">
      <c r="A184" s="15"/>
      <c r="B184" s="3"/>
      <c r="C184" s="14"/>
      <c r="D184" s="15"/>
      <c r="E184" s="3"/>
      <c r="F184" s="3"/>
      <c r="G184" s="3"/>
      <c r="H184" s="15"/>
      <c r="I184" s="3"/>
      <c r="J184" s="3"/>
      <c r="K184" s="3"/>
      <c r="L184" s="3"/>
      <c r="M184" s="3"/>
      <c r="N184" s="3"/>
      <c r="O184" s="25">
        <v>2</v>
      </c>
      <c r="P184" s="25"/>
      <c r="Q184" s="25"/>
      <c r="R184" s="25"/>
      <c r="S184" s="24">
        <v>470</v>
      </c>
      <c r="T184" s="24"/>
      <c r="U184" s="24"/>
      <c r="V184" s="24"/>
      <c r="W184" s="24">
        <v>3</v>
      </c>
      <c r="X184" s="24"/>
      <c r="Y184" s="24"/>
      <c r="Z184" s="24"/>
      <c r="AA184" s="24"/>
      <c r="AB184" s="16"/>
      <c r="AC184" s="32">
        <f>AB184*S184</f>
        <v>0</v>
      </c>
    </row>
    <row r="185" spans="1:29" ht="12.75">
      <c r="A185" s="15"/>
      <c r="B185" s="3"/>
      <c r="C185" s="14"/>
      <c r="D185" s="15"/>
      <c r="E185" s="3"/>
      <c r="F185" s="3"/>
      <c r="G185" s="3"/>
      <c r="H185" s="15"/>
      <c r="I185" s="3"/>
      <c r="J185" s="3"/>
      <c r="K185" s="3"/>
      <c r="L185" s="3"/>
      <c r="M185" s="3"/>
      <c r="N185" s="3"/>
      <c r="O185" s="25">
        <v>3</v>
      </c>
      <c r="P185" s="25"/>
      <c r="Q185" s="25"/>
      <c r="R185" s="25"/>
      <c r="S185" s="24">
        <v>470</v>
      </c>
      <c r="T185" s="24"/>
      <c r="U185" s="24"/>
      <c r="V185" s="24"/>
      <c r="W185" s="24">
        <v>4</v>
      </c>
      <c r="X185" s="24"/>
      <c r="Y185" s="24"/>
      <c r="Z185" s="24"/>
      <c r="AA185" s="24"/>
      <c r="AB185" s="16"/>
      <c r="AC185" s="32">
        <f>AB185*S185</f>
        <v>0</v>
      </c>
    </row>
    <row r="187" spans="1:29" ht="24.75" customHeight="1">
      <c r="A187" s="21" t="s">
        <v>7</v>
      </c>
      <c r="B187" s="21"/>
      <c r="C187" s="21"/>
      <c r="D187" s="21" t="s">
        <v>86</v>
      </c>
      <c r="E187" s="21"/>
      <c r="F187" s="21"/>
      <c r="G187" s="21"/>
      <c r="H187" s="22" t="s">
        <v>50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5"/>
      <c r="T187" s="5"/>
      <c r="U187" s="5"/>
      <c r="V187" s="5"/>
      <c r="W187" s="6"/>
      <c r="X187" s="6"/>
      <c r="Y187" s="6"/>
      <c r="Z187" s="6"/>
      <c r="AA187" s="6"/>
      <c r="AB187" s="7"/>
      <c r="AC187" s="30"/>
    </row>
    <row r="188" spans="1:29" ht="12.75">
      <c r="A188" s="9"/>
      <c r="B188" s="8"/>
      <c r="C188" s="8"/>
      <c r="D188" s="9"/>
      <c r="E188" s="8"/>
      <c r="F188" s="8"/>
      <c r="G188" s="8"/>
      <c r="H188" s="11" t="s">
        <v>87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2"/>
      <c r="X188" s="12"/>
      <c r="Y188" s="12"/>
      <c r="Z188" s="12"/>
      <c r="AA188" s="12"/>
      <c r="AB188" s="13"/>
      <c r="AC188" s="31"/>
    </row>
    <row r="189" spans="1:29" ht="12.75">
      <c r="A189" s="15"/>
      <c r="B189" s="3"/>
      <c r="C189" s="14"/>
      <c r="D189" s="15"/>
      <c r="E189" s="3"/>
      <c r="F189" s="3"/>
      <c r="G189" s="3"/>
      <c r="H189" s="15"/>
      <c r="I189" s="3"/>
      <c r="J189" s="3"/>
      <c r="K189" s="3"/>
      <c r="L189" s="3"/>
      <c r="M189" s="3"/>
      <c r="N189" s="3"/>
      <c r="O189" s="25">
        <v>3</v>
      </c>
      <c r="P189" s="25"/>
      <c r="Q189" s="25"/>
      <c r="R189" s="25"/>
      <c r="S189" s="24">
        <v>470</v>
      </c>
      <c r="T189" s="24"/>
      <c r="U189" s="24"/>
      <c r="V189" s="24"/>
      <c r="W189" s="24">
        <v>33</v>
      </c>
      <c r="X189" s="24"/>
      <c r="Y189" s="24"/>
      <c r="Z189" s="24"/>
      <c r="AA189" s="24"/>
      <c r="AB189" s="16"/>
      <c r="AC189" s="32">
        <f>AB189*S189</f>
        <v>0</v>
      </c>
    </row>
    <row r="190" spans="1:29" ht="12.75">
      <c r="A190" s="15"/>
      <c r="B190" s="3"/>
      <c r="C190" s="14"/>
      <c r="D190" s="15"/>
      <c r="E190" s="3"/>
      <c r="F190" s="3"/>
      <c r="G190" s="3"/>
      <c r="H190" s="15"/>
      <c r="I190" s="3"/>
      <c r="J190" s="3"/>
      <c r="K190" s="3"/>
      <c r="L190" s="3"/>
      <c r="M190" s="3"/>
      <c r="N190" s="3"/>
      <c r="O190" s="25">
        <v>4</v>
      </c>
      <c r="P190" s="25"/>
      <c r="Q190" s="25"/>
      <c r="R190" s="25"/>
      <c r="S190" s="24">
        <v>470</v>
      </c>
      <c r="T190" s="24"/>
      <c r="U190" s="24"/>
      <c r="V190" s="24"/>
      <c r="W190" s="24">
        <v>14</v>
      </c>
      <c r="X190" s="24"/>
      <c r="Y190" s="24"/>
      <c r="Z190" s="24"/>
      <c r="AA190" s="24"/>
      <c r="AB190" s="16"/>
      <c r="AC190" s="32">
        <f>AB190*S190</f>
        <v>0</v>
      </c>
    </row>
    <row r="191" spans="1:29" ht="12.75">
      <c r="A191" s="15"/>
      <c r="B191" s="3"/>
      <c r="C191" s="14"/>
      <c r="D191" s="15"/>
      <c r="E191" s="3"/>
      <c r="F191" s="3"/>
      <c r="G191" s="3"/>
      <c r="H191" s="15"/>
      <c r="I191" s="3"/>
      <c r="J191" s="3"/>
      <c r="K191" s="3"/>
      <c r="L191" s="3"/>
      <c r="M191" s="3"/>
      <c r="N191" s="3"/>
      <c r="O191" s="25">
        <v>5</v>
      </c>
      <c r="P191" s="25"/>
      <c r="Q191" s="25"/>
      <c r="R191" s="25"/>
      <c r="S191" s="24">
        <v>470</v>
      </c>
      <c r="T191" s="24"/>
      <c r="U191" s="24"/>
      <c r="V191" s="24"/>
      <c r="W191" s="24">
        <v>9</v>
      </c>
      <c r="X191" s="24"/>
      <c r="Y191" s="24"/>
      <c r="Z191" s="24"/>
      <c r="AA191" s="24"/>
      <c r="AB191" s="16"/>
      <c r="AC191" s="32">
        <f>AB191*S191</f>
        <v>0</v>
      </c>
    </row>
    <row r="192" spans="1:29" ht="12.75">
      <c r="A192" s="9"/>
      <c r="B192" s="8"/>
      <c r="C192" s="8"/>
      <c r="D192" s="9"/>
      <c r="E192" s="8"/>
      <c r="F192" s="8"/>
      <c r="G192" s="8"/>
      <c r="H192" s="11" t="s">
        <v>88</v>
      </c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2"/>
      <c r="X192" s="12"/>
      <c r="Y192" s="12"/>
      <c r="Z192" s="12"/>
      <c r="AA192" s="12"/>
      <c r="AB192" s="13"/>
      <c r="AC192" s="31"/>
    </row>
    <row r="193" spans="1:29" ht="12.75">
      <c r="A193" s="15"/>
      <c r="B193" s="3"/>
      <c r="C193" s="14"/>
      <c r="D193" s="15"/>
      <c r="E193" s="3"/>
      <c r="F193" s="3"/>
      <c r="G193" s="3"/>
      <c r="H193" s="15"/>
      <c r="I193" s="3"/>
      <c r="J193" s="3"/>
      <c r="K193" s="3"/>
      <c r="L193" s="3"/>
      <c r="M193" s="3"/>
      <c r="N193" s="3"/>
      <c r="O193" s="25">
        <v>3</v>
      </c>
      <c r="P193" s="25"/>
      <c r="Q193" s="25"/>
      <c r="R193" s="25"/>
      <c r="S193" s="24">
        <v>470</v>
      </c>
      <c r="T193" s="24"/>
      <c r="U193" s="24"/>
      <c r="V193" s="24"/>
      <c r="W193" s="24">
        <v>31</v>
      </c>
      <c r="X193" s="24"/>
      <c r="Y193" s="24"/>
      <c r="Z193" s="24"/>
      <c r="AA193" s="24"/>
      <c r="AB193" s="16"/>
      <c r="AC193" s="32">
        <f>AB193*S193</f>
        <v>0</v>
      </c>
    </row>
    <row r="194" spans="1:29" ht="12.75">
      <c r="A194" s="15"/>
      <c r="B194" s="3"/>
      <c r="C194" s="14"/>
      <c r="D194" s="15"/>
      <c r="E194" s="3"/>
      <c r="F194" s="3"/>
      <c r="G194" s="3"/>
      <c r="H194" s="15"/>
      <c r="I194" s="3"/>
      <c r="J194" s="3"/>
      <c r="K194" s="3"/>
      <c r="L194" s="3"/>
      <c r="M194" s="3"/>
      <c r="N194" s="3"/>
      <c r="O194" s="25">
        <v>4</v>
      </c>
      <c r="P194" s="25"/>
      <c r="Q194" s="25"/>
      <c r="R194" s="25"/>
      <c r="S194" s="24">
        <v>470</v>
      </c>
      <c r="T194" s="24"/>
      <c r="U194" s="24"/>
      <c r="V194" s="24"/>
      <c r="W194" s="24">
        <v>13</v>
      </c>
      <c r="X194" s="24"/>
      <c r="Y194" s="24"/>
      <c r="Z194" s="24"/>
      <c r="AA194" s="24"/>
      <c r="AB194" s="16"/>
      <c r="AC194" s="32">
        <f>AB194*S194</f>
        <v>0</v>
      </c>
    </row>
    <row r="195" spans="1:29" ht="12.75">
      <c r="A195" s="15"/>
      <c r="B195" s="3"/>
      <c r="C195" s="14"/>
      <c r="D195" s="15"/>
      <c r="E195" s="3"/>
      <c r="F195" s="3"/>
      <c r="G195" s="3"/>
      <c r="H195" s="15"/>
      <c r="I195" s="3"/>
      <c r="J195" s="3"/>
      <c r="K195" s="3"/>
      <c r="L195" s="3"/>
      <c r="M195" s="3"/>
      <c r="N195" s="3"/>
      <c r="O195" s="25">
        <v>5</v>
      </c>
      <c r="P195" s="25"/>
      <c r="Q195" s="25"/>
      <c r="R195" s="25"/>
      <c r="S195" s="24">
        <v>470</v>
      </c>
      <c r="T195" s="24"/>
      <c r="U195" s="24"/>
      <c r="V195" s="24"/>
      <c r="W195" s="24">
        <v>11</v>
      </c>
      <c r="X195" s="24"/>
      <c r="Y195" s="24"/>
      <c r="Z195" s="24"/>
      <c r="AA195" s="24"/>
      <c r="AB195" s="16"/>
      <c r="AC195" s="32">
        <f>AB195*S195</f>
        <v>0</v>
      </c>
    </row>
    <row r="196" spans="1:29" ht="24.75" customHeight="1">
      <c r="A196" s="21" t="s">
        <v>17</v>
      </c>
      <c r="B196" s="21"/>
      <c r="C196" s="21"/>
      <c r="D196" s="21" t="s">
        <v>89</v>
      </c>
      <c r="E196" s="21"/>
      <c r="F196" s="21"/>
      <c r="G196" s="21"/>
      <c r="H196" s="22" t="s">
        <v>63</v>
      </c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5"/>
      <c r="T196" s="5"/>
      <c r="U196" s="5"/>
      <c r="V196" s="5"/>
      <c r="W196" s="6"/>
      <c r="X196" s="6"/>
      <c r="Y196" s="6"/>
      <c r="Z196" s="6"/>
      <c r="AA196" s="6"/>
      <c r="AB196" s="7"/>
      <c r="AC196" s="30"/>
    </row>
    <row r="197" spans="1:29" ht="12.75">
      <c r="A197" s="9"/>
      <c r="B197" s="8"/>
      <c r="C197" s="8"/>
      <c r="D197" s="9"/>
      <c r="E197" s="8"/>
      <c r="F197" s="8"/>
      <c r="G197" s="8"/>
      <c r="H197" s="11" t="s">
        <v>90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2"/>
      <c r="X197" s="12"/>
      <c r="Y197" s="12"/>
      <c r="Z197" s="12"/>
      <c r="AA197" s="12"/>
      <c r="AB197" s="13"/>
      <c r="AC197" s="31"/>
    </row>
    <row r="198" spans="1:29" ht="12.75">
      <c r="A198" s="15"/>
      <c r="B198" s="3"/>
      <c r="C198" s="14"/>
      <c r="D198" s="15"/>
      <c r="E198" s="3"/>
      <c r="F198" s="3"/>
      <c r="G198" s="3"/>
      <c r="H198" s="15"/>
      <c r="I198" s="3"/>
      <c r="J198" s="3"/>
      <c r="K198" s="3"/>
      <c r="L198" s="3"/>
      <c r="M198" s="3"/>
      <c r="N198" s="3"/>
      <c r="O198" s="25">
        <v>4</v>
      </c>
      <c r="P198" s="25"/>
      <c r="Q198" s="25"/>
      <c r="R198" s="25"/>
      <c r="S198" s="24">
        <v>360</v>
      </c>
      <c r="T198" s="24"/>
      <c r="U198" s="24"/>
      <c r="V198" s="24"/>
      <c r="W198" s="24">
        <v>1</v>
      </c>
      <c r="X198" s="24"/>
      <c r="Y198" s="24"/>
      <c r="Z198" s="24"/>
      <c r="AA198" s="24"/>
      <c r="AB198" s="16"/>
      <c r="AC198" s="32">
        <f>AB198*S198</f>
        <v>0</v>
      </c>
    </row>
    <row r="201" spans="1:29" ht="24.75" customHeight="1">
      <c r="A201" s="21" t="s">
        <v>17</v>
      </c>
      <c r="B201" s="21"/>
      <c r="C201" s="21"/>
      <c r="D201" s="21" t="s">
        <v>91</v>
      </c>
      <c r="E201" s="21"/>
      <c r="F201" s="21"/>
      <c r="G201" s="21"/>
      <c r="H201" s="22" t="s">
        <v>92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5"/>
      <c r="T201" s="5"/>
      <c r="U201" s="5"/>
      <c r="V201" s="5"/>
      <c r="W201" s="6"/>
      <c r="X201" s="6"/>
      <c r="Y201" s="6"/>
      <c r="Z201" s="6"/>
      <c r="AA201" s="6"/>
      <c r="AB201" s="7"/>
      <c r="AC201" s="30"/>
    </row>
    <row r="202" spans="1:29" ht="12.75">
      <c r="A202" s="9"/>
      <c r="B202" s="8"/>
      <c r="C202" s="8"/>
      <c r="D202" s="9"/>
      <c r="E202" s="8"/>
      <c r="F202" s="8"/>
      <c r="G202" s="8"/>
      <c r="H202" s="11" t="s">
        <v>93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2"/>
      <c r="X202" s="12"/>
      <c r="Y202" s="12"/>
      <c r="Z202" s="12"/>
      <c r="AA202" s="12"/>
      <c r="AB202" s="13"/>
      <c r="AC202" s="31"/>
    </row>
    <row r="203" spans="1:29" ht="12.75">
      <c r="A203" s="15"/>
      <c r="B203" s="3"/>
      <c r="C203" s="14"/>
      <c r="D203" s="15"/>
      <c r="E203" s="3"/>
      <c r="F203" s="3"/>
      <c r="G203" s="3"/>
      <c r="H203" s="15"/>
      <c r="I203" s="3"/>
      <c r="J203" s="3"/>
      <c r="K203" s="3"/>
      <c r="L203" s="3"/>
      <c r="M203" s="3"/>
      <c r="N203" s="3"/>
      <c r="O203" s="23" t="s">
        <v>22</v>
      </c>
      <c r="P203" s="23"/>
      <c r="Q203" s="23"/>
      <c r="R203" s="23"/>
      <c r="S203" s="24">
        <v>260</v>
      </c>
      <c r="T203" s="24"/>
      <c r="U203" s="24"/>
      <c r="V203" s="24"/>
      <c r="W203" s="24">
        <v>5</v>
      </c>
      <c r="X203" s="24"/>
      <c r="Y203" s="24"/>
      <c r="Z203" s="24"/>
      <c r="AA203" s="24"/>
      <c r="AB203" s="16"/>
      <c r="AC203" s="32">
        <f>AB203*S203</f>
        <v>0</v>
      </c>
    </row>
    <row r="204" spans="1:29" ht="12.75">
      <c r="A204" s="9"/>
      <c r="B204" s="8"/>
      <c r="C204" s="8"/>
      <c r="D204" s="9"/>
      <c r="E204" s="8"/>
      <c r="F204" s="8"/>
      <c r="G204" s="8"/>
      <c r="H204" s="11" t="s">
        <v>94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2"/>
      <c r="X204" s="12"/>
      <c r="Y204" s="12"/>
      <c r="Z204" s="12"/>
      <c r="AA204" s="12"/>
      <c r="AB204" s="13"/>
      <c r="AC204" s="31"/>
    </row>
    <row r="205" spans="1:29" ht="12.75">
      <c r="A205" s="15"/>
      <c r="B205" s="3"/>
      <c r="C205" s="14"/>
      <c r="D205" s="15"/>
      <c r="E205" s="3"/>
      <c r="F205" s="3"/>
      <c r="G205" s="3"/>
      <c r="H205" s="15"/>
      <c r="I205" s="3"/>
      <c r="J205" s="3"/>
      <c r="K205" s="3"/>
      <c r="L205" s="3"/>
      <c r="M205" s="3"/>
      <c r="N205" s="3"/>
      <c r="O205" s="23" t="s">
        <v>22</v>
      </c>
      <c r="P205" s="23"/>
      <c r="Q205" s="23"/>
      <c r="R205" s="23"/>
      <c r="S205" s="24">
        <v>260</v>
      </c>
      <c r="T205" s="24"/>
      <c r="U205" s="24"/>
      <c r="V205" s="24"/>
      <c r="W205" s="24">
        <v>5</v>
      </c>
      <c r="X205" s="24"/>
      <c r="Y205" s="24"/>
      <c r="Z205" s="24"/>
      <c r="AA205" s="24"/>
      <c r="AB205" s="16"/>
      <c r="AC205" s="32">
        <f>AB205*S205</f>
        <v>0</v>
      </c>
    </row>
    <row r="206" spans="1:29" ht="12.75">
      <c r="A206" s="15"/>
      <c r="B206" s="3"/>
      <c r="C206" s="14"/>
      <c r="D206" s="15"/>
      <c r="E206" s="3"/>
      <c r="F206" s="3"/>
      <c r="G206" s="3"/>
      <c r="H206" s="15"/>
      <c r="I206" s="3"/>
      <c r="J206" s="3"/>
      <c r="K206" s="3"/>
      <c r="L206" s="3"/>
      <c r="M206" s="3"/>
      <c r="N206" s="3"/>
      <c r="O206" s="23" t="s">
        <v>11</v>
      </c>
      <c r="P206" s="23"/>
      <c r="Q206" s="23"/>
      <c r="R206" s="23"/>
      <c r="S206" s="24">
        <v>260</v>
      </c>
      <c r="T206" s="24"/>
      <c r="U206" s="24"/>
      <c r="V206" s="24"/>
      <c r="W206" s="24">
        <v>12</v>
      </c>
      <c r="X206" s="24"/>
      <c r="Y206" s="24"/>
      <c r="Z206" s="24"/>
      <c r="AA206" s="24"/>
      <c r="AB206" s="16"/>
      <c r="AC206" s="32">
        <f>AB206*S206</f>
        <v>0</v>
      </c>
    </row>
    <row r="207" spans="1:29" ht="12.75">
      <c r="A207" s="9"/>
      <c r="B207" s="8"/>
      <c r="C207" s="8"/>
      <c r="D207" s="9"/>
      <c r="E207" s="8"/>
      <c r="F207" s="8"/>
      <c r="G207" s="8"/>
      <c r="H207" s="11" t="s">
        <v>95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2"/>
      <c r="X207" s="12"/>
      <c r="Y207" s="12"/>
      <c r="Z207" s="12"/>
      <c r="AA207" s="12"/>
      <c r="AB207" s="13"/>
      <c r="AC207" s="31"/>
    </row>
    <row r="208" spans="1:29" ht="12.75">
      <c r="A208" s="15"/>
      <c r="B208" s="3"/>
      <c r="C208" s="14"/>
      <c r="D208" s="15"/>
      <c r="E208" s="3"/>
      <c r="F208" s="3"/>
      <c r="G208" s="3"/>
      <c r="H208" s="15"/>
      <c r="I208" s="3"/>
      <c r="J208" s="3"/>
      <c r="K208" s="3"/>
      <c r="L208" s="3"/>
      <c r="M208" s="3"/>
      <c r="N208" s="3"/>
      <c r="O208" s="23" t="s">
        <v>22</v>
      </c>
      <c r="P208" s="23"/>
      <c r="Q208" s="23"/>
      <c r="R208" s="23"/>
      <c r="S208" s="24">
        <v>260</v>
      </c>
      <c r="T208" s="24"/>
      <c r="U208" s="24"/>
      <c r="V208" s="24"/>
      <c r="W208" s="24">
        <v>2</v>
      </c>
      <c r="X208" s="24"/>
      <c r="Y208" s="24"/>
      <c r="Z208" s="24"/>
      <c r="AA208" s="24"/>
      <c r="AB208" s="16"/>
      <c r="AC208" s="32">
        <f>AB208*S208</f>
        <v>0</v>
      </c>
    </row>
    <row r="209" spans="1:29" ht="12.75">
      <c r="A209" s="9"/>
      <c r="B209" s="8"/>
      <c r="C209" s="8"/>
      <c r="D209" s="9"/>
      <c r="E209" s="8"/>
      <c r="F209" s="8"/>
      <c r="G209" s="8"/>
      <c r="H209" s="11" t="s">
        <v>96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2"/>
      <c r="X209" s="12"/>
      <c r="Y209" s="12"/>
      <c r="Z209" s="12"/>
      <c r="AA209" s="12"/>
      <c r="AB209" s="13"/>
      <c r="AC209" s="31"/>
    </row>
    <row r="210" spans="1:29" ht="12.75">
      <c r="A210" s="15"/>
      <c r="B210" s="3"/>
      <c r="C210" s="14"/>
      <c r="D210" s="15"/>
      <c r="E210" s="3"/>
      <c r="F210" s="3"/>
      <c r="G210" s="3"/>
      <c r="H210" s="15"/>
      <c r="I210" s="3"/>
      <c r="J210" s="3"/>
      <c r="K210" s="3"/>
      <c r="L210" s="3"/>
      <c r="M210" s="3"/>
      <c r="N210" s="3"/>
      <c r="O210" s="23" t="s">
        <v>22</v>
      </c>
      <c r="P210" s="23"/>
      <c r="Q210" s="23"/>
      <c r="R210" s="23"/>
      <c r="S210" s="24">
        <v>260</v>
      </c>
      <c r="T210" s="24"/>
      <c r="U210" s="24"/>
      <c r="V210" s="24"/>
      <c r="W210" s="24">
        <v>19</v>
      </c>
      <c r="X210" s="24"/>
      <c r="Y210" s="24"/>
      <c r="Z210" s="24"/>
      <c r="AA210" s="24"/>
      <c r="AB210" s="16"/>
      <c r="AC210" s="32">
        <f>AB210*S210</f>
        <v>0</v>
      </c>
    </row>
    <row r="211" spans="1:29" ht="12.75">
      <c r="A211" s="15"/>
      <c r="B211" s="3"/>
      <c r="C211" s="14"/>
      <c r="D211" s="15"/>
      <c r="E211" s="3"/>
      <c r="F211" s="3"/>
      <c r="G211" s="3"/>
      <c r="H211" s="15"/>
      <c r="I211" s="3"/>
      <c r="J211" s="3"/>
      <c r="K211" s="3"/>
      <c r="L211" s="3"/>
      <c r="M211" s="3"/>
      <c r="N211" s="3"/>
      <c r="O211" s="23" t="s">
        <v>11</v>
      </c>
      <c r="P211" s="23"/>
      <c r="Q211" s="23"/>
      <c r="R211" s="23"/>
      <c r="S211" s="24">
        <v>260</v>
      </c>
      <c r="T211" s="24"/>
      <c r="U211" s="24"/>
      <c r="V211" s="24"/>
      <c r="W211" s="24">
        <v>13</v>
      </c>
      <c r="X211" s="24"/>
      <c r="Y211" s="24"/>
      <c r="Z211" s="24"/>
      <c r="AA211" s="24"/>
      <c r="AB211" s="16"/>
      <c r="AC211" s="32">
        <f>AB211*S211</f>
        <v>0</v>
      </c>
    </row>
    <row r="212" spans="1:29" ht="12.75">
      <c r="A212" s="9"/>
      <c r="B212" s="8"/>
      <c r="C212" s="8"/>
      <c r="D212" s="9"/>
      <c r="E212" s="8"/>
      <c r="F212" s="8"/>
      <c r="G212" s="8"/>
      <c r="H212" s="11" t="s">
        <v>97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2"/>
      <c r="X212" s="12"/>
      <c r="Y212" s="12"/>
      <c r="Z212" s="12"/>
      <c r="AA212" s="12"/>
      <c r="AB212" s="13"/>
      <c r="AC212" s="31"/>
    </row>
    <row r="213" spans="1:29" ht="12.75">
      <c r="A213" s="15"/>
      <c r="B213" s="3"/>
      <c r="C213" s="14"/>
      <c r="D213" s="15"/>
      <c r="E213" s="3"/>
      <c r="F213" s="3"/>
      <c r="G213" s="3"/>
      <c r="H213" s="15"/>
      <c r="I213" s="3"/>
      <c r="J213" s="3"/>
      <c r="K213" s="3"/>
      <c r="L213" s="3"/>
      <c r="M213" s="3"/>
      <c r="N213" s="3"/>
      <c r="O213" s="23" t="s">
        <v>22</v>
      </c>
      <c r="P213" s="23"/>
      <c r="Q213" s="23"/>
      <c r="R213" s="23"/>
      <c r="S213" s="24">
        <v>260</v>
      </c>
      <c r="T213" s="24"/>
      <c r="U213" s="24"/>
      <c r="V213" s="24"/>
      <c r="W213" s="24">
        <v>6</v>
      </c>
      <c r="X213" s="24"/>
      <c r="Y213" s="24"/>
      <c r="Z213" s="24"/>
      <c r="AA213" s="24"/>
      <c r="AB213" s="16"/>
      <c r="AC213" s="32">
        <f>AB213*S213</f>
        <v>0</v>
      </c>
    </row>
    <row r="214" spans="1:29" ht="24.75" customHeight="1">
      <c r="A214" s="21" t="s">
        <v>17</v>
      </c>
      <c r="B214" s="21"/>
      <c r="C214" s="21"/>
      <c r="D214" s="21" t="s">
        <v>98</v>
      </c>
      <c r="E214" s="21"/>
      <c r="F214" s="21"/>
      <c r="G214" s="21"/>
      <c r="H214" s="22" t="s">
        <v>92</v>
      </c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5"/>
      <c r="T214" s="5"/>
      <c r="U214" s="5"/>
      <c r="V214" s="5"/>
      <c r="W214" s="6"/>
      <c r="X214" s="6"/>
      <c r="Y214" s="6"/>
      <c r="Z214" s="6"/>
      <c r="AA214" s="6"/>
      <c r="AB214" s="7"/>
      <c r="AC214" s="30"/>
    </row>
    <row r="215" spans="1:29" ht="12.75">
      <c r="A215" s="9"/>
      <c r="B215" s="8"/>
      <c r="C215" s="8"/>
      <c r="D215" s="9"/>
      <c r="E215" s="8"/>
      <c r="F215" s="8"/>
      <c r="G215" s="8"/>
      <c r="H215" s="11" t="s">
        <v>10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2"/>
      <c r="X215" s="12"/>
      <c r="Y215" s="12"/>
      <c r="Z215" s="12"/>
      <c r="AA215" s="12"/>
      <c r="AB215" s="13"/>
      <c r="AC215" s="31"/>
    </row>
    <row r="216" spans="1:29" ht="12.75">
      <c r="A216" s="15"/>
      <c r="B216" s="3"/>
      <c r="C216" s="14"/>
      <c r="D216" s="15"/>
      <c r="E216" s="3"/>
      <c r="F216" s="3"/>
      <c r="G216" s="3"/>
      <c r="H216" s="15"/>
      <c r="I216" s="3"/>
      <c r="J216" s="3"/>
      <c r="K216" s="3"/>
      <c r="L216" s="3"/>
      <c r="M216" s="3"/>
      <c r="N216" s="3"/>
      <c r="O216" s="23" t="s">
        <v>11</v>
      </c>
      <c r="P216" s="23"/>
      <c r="Q216" s="23"/>
      <c r="R216" s="23"/>
      <c r="S216" s="24">
        <v>260</v>
      </c>
      <c r="T216" s="24"/>
      <c r="U216" s="24"/>
      <c r="V216" s="24"/>
      <c r="W216" s="24">
        <v>26</v>
      </c>
      <c r="X216" s="24"/>
      <c r="Y216" s="24"/>
      <c r="Z216" s="24"/>
      <c r="AA216" s="24"/>
      <c r="AB216" s="16"/>
      <c r="AC216" s="32">
        <f>AB216*S216</f>
        <v>0</v>
      </c>
    </row>
    <row r="217" spans="1:29" ht="12.75">
      <c r="A217" s="15"/>
      <c r="B217" s="3"/>
      <c r="C217" s="14"/>
      <c r="D217" s="15"/>
      <c r="E217" s="3"/>
      <c r="F217" s="3"/>
      <c r="G217" s="3"/>
      <c r="H217" s="15"/>
      <c r="I217" s="3"/>
      <c r="J217" s="3"/>
      <c r="K217" s="3"/>
      <c r="L217" s="3"/>
      <c r="M217" s="3"/>
      <c r="N217" s="3"/>
      <c r="O217" s="23" t="s">
        <v>60</v>
      </c>
      <c r="P217" s="23"/>
      <c r="Q217" s="23"/>
      <c r="R217" s="23"/>
      <c r="S217" s="24">
        <v>260</v>
      </c>
      <c r="T217" s="24"/>
      <c r="U217" s="24"/>
      <c r="V217" s="24"/>
      <c r="W217" s="24">
        <v>9</v>
      </c>
      <c r="X217" s="24"/>
      <c r="Y217" s="24"/>
      <c r="Z217" s="24"/>
      <c r="AA217" s="24"/>
      <c r="AB217" s="16"/>
      <c r="AC217" s="32">
        <f>AB217*S217</f>
        <v>0</v>
      </c>
    </row>
    <row r="218" spans="1:29" ht="12.75">
      <c r="A218" s="9"/>
      <c r="B218" s="8"/>
      <c r="C218" s="8"/>
      <c r="D218" s="9"/>
      <c r="E218" s="8"/>
      <c r="F218" s="8"/>
      <c r="G218" s="8"/>
      <c r="H218" s="11" t="s">
        <v>99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2"/>
      <c r="X218" s="12"/>
      <c r="Y218" s="12"/>
      <c r="Z218" s="12"/>
      <c r="AA218" s="12"/>
      <c r="AB218" s="13"/>
      <c r="AC218" s="31"/>
    </row>
    <row r="219" spans="1:29" ht="12.75">
      <c r="A219" s="15"/>
      <c r="B219" s="3"/>
      <c r="C219" s="14"/>
      <c r="D219" s="15"/>
      <c r="E219" s="3"/>
      <c r="F219" s="3"/>
      <c r="G219" s="3"/>
      <c r="H219" s="15"/>
      <c r="I219" s="3"/>
      <c r="J219" s="3"/>
      <c r="K219" s="3"/>
      <c r="L219" s="3"/>
      <c r="M219" s="3"/>
      <c r="N219" s="3"/>
      <c r="O219" s="23" t="s">
        <v>11</v>
      </c>
      <c r="P219" s="23"/>
      <c r="Q219" s="23"/>
      <c r="R219" s="23"/>
      <c r="S219" s="24">
        <v>260</v>
      </c>
      <c r="T219" s="24"/>
      <c r="U219" s="24"/>
      <c r="V219" s="24"/>
      <c r="W219" s="24">
        <v>9</v>
      </c>
      <c r="X219" s="24"/>
      <c r="Y219" s="24"/>
      <c r="Z219" s="24"/>
      <c r="AA219" s="24"/>
      <c r="AB219" s="16"/>
      <c r="AC219" s="32">
        <f>AB219*S219</f>
        <v>0</v>
      </c>
    </row>
    <row r="220" spans="1:29" ht="12.75">
      <c r="A220" s="15"/>
      <c r="B220" s="3"/>
      <c r="C220" s="14"/>
      <c r="D220" s="15"/>
      <c r="E220" s="3"/>
      <c r="F220" s="3"/>
      <c r="G220" s="3"/>
      <c r="H220" s="15"/>
      <c r="I220" s="3"/>
      <c r="J220" s="3"/>
      <c r="K220" s="3"/>
      <c r="L220" s="3"/>
      <c r="M220" s="3"/>
      <c r="N220" s="3"/>
      <c r="O220" s="23" t="s">
        <v>60</v>
      </c>
      <c r="P220" s="23"/>
      <c r="Q220" s="23"/>
      <c r="R220" s="23"/>
      <c r="S220" s="24">
        <v>260</v>
      </c>
      <c r="T220" s="24"/>
      <c r="U220" s="24"/>
      <c r="V220" s="24"/>
      <c r="W220" s="24">
        <v>14</v>
      </c>
      <c r="X220" s="24"/>
      <c r="Y220" s="24"/>
      <c r="Z220" s="24"/>
      <c r="AA220" s="24"/>
      <c r="AB220" s="16"/>
      <c r="AC220" s="32">
        <f>AB220*S220</f>
        <v>0</v>
      </c>
    </row>
    <row r="221" spans="1:29" ht="12.75">
      <c r="A221" s="9"/>
      <c r="B221" s="8"/>
      <c r="C221" s="8"/>
      <c r="D221" s="9"/>
      <c r="E221" s="8"/>
      <c r="F221" s="8"/>
      <c r="G221" s="8"/>
      <c r="H221" s="11" t="s">
        <v>13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2"/>
      <c r="X221" s="12"/>
      <c r="Y221" s="12"/>
      <c r="Z221" s="12"/>
      <c r="AA221" s="12"/>
      <c r="AB221" s="13"/>
      <c r="AC221" s="31"/>
    </row>
    <row r="222" spans="1:29" ht="12.75">
      <c r="A222" s="15"/>
      <c r="B222" s="3"/>
      <c r="C222" s="14"/>
      <c r="D222" s="15"/>
      <c r="E222" s="3"/>
      <c r="F222" s="3"/>
      <c r="G222" s="3"/>
      <c r="H222" s="15"/>
      <c r="I222" s="3"/>
      <c r="J222" s="3"/>
      <c r="K222" s="3"/>
      <c r="L222" s="3"/>
      <c r="M222" s="3"/>
      <c r="N222" s="3"/>
      <c r="O222" s="23" t="s">
        <v>11</v>
      </c>
      <c r="P222" s="23"/>
      <c r="Q222" s="23"/>
      <c r="R222" s="23"/>
      <c r="S222" s="24">
        <v>260</v>
      </c>
      <c r="T222" s="24"/>
      <c r="U222" s="24"/>
      <c r="V222" s="24"/>
      <c r="W222" s="24">
        <v>10</v>
      </c>
      <c r="X222" s="24"/>
      <c r="Y222" s="24"/>
      <c r="Z222" s="24"/>
      <c r="AA222" s="24"/>
      <c r="AB222" s="16"/>
      <c r="AC222" s="32">
        <f>AB222*S222</f>
        <v>0</v>
      </c>
    </row>
    <row r="223" spans="1:29" ht="12.75">
      <c r="A223" s="15"/>
      <c r="B223" s="3"/>
      <c r="C223" s="14"/>
      <c r="D223" s="15"/>
      <c r="E223" s="3"/>
      <c r="F223" s="3"/>
      <c r="G223" s="3"/>
      <c r="H223" s="15"/>
      <c r="I223" s="3"/>
      <c r="J223" s="3"/>
      <c r="K223" s="3"/>
      <c r="L223" s="3"/>
      <c r="M223" s="3"/>
      <c r="N223" s="3"/>
      <c r="O223" s="23" t="s">
        <v>60</v>
      </c>
      <c r="P223" s="23"/>
      <c r="Q223" s="23"/>
      <c r="R223" s="23"/>
      <c r="S223" s="24">
        <v>260</v>
      </c>
      <c r="T223" s="24"/>
      <c r="U223" s="24"/>
      <c r="V223" s="24"/>
      <c r="W223" s="24">
        <v>15</v>
      </c>
      <c r="X223" s="24"/>
      <c r="Y223" s="24"/>
      <c r="Z223" s="24"/>
      <c r="AA223" s="24"/>
      <c r="AB223" s="16"/>
      <c r="AC223" s="32">
        <f>AB223*S223</f>
        <v>0</v>
      </c>
    </row>
    <row r="224" spans="1:29" ht="12.75">
      <c r="A224" s="9"/>
      <c r="B224" s="8"/>
      <c r="C224" s="8"/>
      <c r="D224" s="9"/>
      <c r="E224" s="8"/>
      <c r="F224" s="8"/>
      <c r="G224" s="8"/>
      <c r="H224" s="11" t="s">
        <v>95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2"/>
      <c r="X224" s="12"/>
      <c r="Y224" s="12"/>
      <c r="Z224" s="12"/>
      <c r="AA224" s="12"/>
      <c r="AB224" s="13"/>
      <c r="AC224" s="31"/>
    </row>
    <row r="225" spans="1:29" ht="12.75">
      <c r="A225" s="15"/>
      <c r="B225" s="3"/>
      <c r="C225" s="14"/>
      <c r="D225" s="15"/>
      <c r="E225" s="3"/>
      <c r="F225" s="3"/>
      <c r="G225" s="3"/>
      <c r="H225" s="15"/>
      <c r="I225" s="3"/>
      <c r="J225" s="3"/>
      <c r="K225" s="3"/>
      <c r="L225" s="3"/>
      <c r="M225" s="3"/>
      <c r="N225" s="3"/>
      <c r="O225" s="23" t="s">
        <v>11</v>
      </c>
      <c r="P225" s="23"/>
      <c r="Q225" s="23"/>
      <c r="R225" s="23"/>
      <c r="S225" s="24">
        <v>260</v>
      </c>
      <c r="T225" s="24"/>
      <c r="U225" s="24"/>
      <c r="V225" s="24"/>
      <c r="W225" s="24">
        <v>25</v>
      </c>
      <c r="X225" s="24"/>
      <c r="Y225" s="24"/>
      <c r="Z225" s="24"/>
      <c r="AA225" s="24"/>
      <c r="AB225" s="16"/>
      <c r="AC225" s="32">
        <f>AB225*S225</f>
        <v>0</v>
      </c>
    </row>
    <row r="226" spans="1:29" ht="12.75">
      <c r="A226" s="15"/>
      <c r="B226" s="3"/>
      <c r="C226" s="14"/>
      <c r="D226" s="15"/>
      <c r="E226" s="3"/>
      <c r="F226" s="3"/>
      <c r="G226" s="3"/>
      <c r="H226" s="15"/>
      <c r="I226" s="3"/>
      <c r="J226" s="3"/>
      <c r="K226" s="3"/>
      <c r="L226" s="3"/>
      <c r="M226" s="3"/>
      <c r="N226" s="3"/>
      <c r="O226" s="23" t="s">
        <v>60</v>
      </c>
      <c r="P226" s="23"/>
      <c r="Q226" s="23"/>
      <c r="R226" s="23"/>
      <c r="S226" s="24">
        <v>260</v>
      </c>
      <c r="T226" s="24"/>
      <c r="U226" s="24"/>
      <c r="V226" s="24"/>
      <c r="W226" s="24">
        <v>17</v>
      </c>
      <c r="X226" s="24"/>
      <c r="Y226" s="24"/>
      <c r="Z226" s="24"/>
      <c r="AA226" s="24"/>
      <c r="AB226" s="16"/>
      <c r="AC226" s="32">
        <f>AB226*S226</f>
        <v>0</v>
      </c>
    </row>
    <row r="227" spans="1:29" ht="24.75" customHeight="1">
      <c r="A227" s="21" t="s">
        <v>7</v>
      </c>
      <c r="B227" s="21"/>
      <c r="C227" s="21"/>
      <c r="D227" s="21" t="s">
        <v>100</v>
      </c>
      <c r="E227" s="21"/>
      <c r="F227" s="21"/>
      <c r="G227" s="21"/>
      <c r="H227" s="22" t="s">
        <v>92</v>
      </c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5"/>
      <c r="T227" s="5"/>
      <c r="U227" s="5"/>
      <c r="V227" s="5"/>
      <c r="W227" s="6"/>
      <c r="X227" s="6"/>
      <c r="Y227" s="6"/>
      <c r="Z227" s="6"/>
      <c r="AA227" s="6"/>
      <c r="AB227" s="7"/>
      <c r="AC227" s="30"/>
    </row>
    <row r="228" spans="1:29" ht="12.75">
      <c r="A228" s="9"/>
      <c r="B228" s="8"/>
      <c r="C228" s="8"/>
      <c r="D228" s="9"/>
      <c r="E228" s="8"/>
      <c r="F228" s="8"/>
      <c r="G228" s="8"/>
      <c r="H228" s="11" t="s">
        <v>51</v>
      </c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2"/>
      <c r="X228" s="12"/>
      <c r="Y228" s="12"/>
      <c r="Z228" s="12"/>
      <c r="AA228" s="12"/>
      <c r="AB228" s="13"/>
      <c r="AC228" s="31"/>
    </row>
    <row r="229" spans="1:29" ht="12.75">
      <c r="A229" s="15"/>
      <c r="B229" s="3"/>
      <c r="C229" s="14"/>
      <c r="D229" s="15"/>
      <c r="E229" s="3"/>
      <c r="F229" s="3"/>
      <c r="G229" s="3"/>
      <c r="H229" s="15"/>
      <c r="I229" s="3"/>
      <c r="J229" s="3"/>
      <c r="K229" s="3"/>
      <c r="L229" s="3"/>
      <c r="M229" s="3"/>
      <c r="N229" s="3"/>
      <c r="O229" s="23" t="s">
        <v>60</v>
      </c>
      <c r="P229" s="23"/>
      <c r="Q229" s="23"/>
      <c r="R229" s="23"/>
      <c r="S229" s="24">
        <v>260</v>
      </c>
      <c r="T229" s="24"/>
      <c r="U229" s="24"/>
      <c r="V229" s="24"/>
      <c r="W229" s="24">
        <v>1</v>
      </c>
      <c r="X229" s="24"/>
      <c r="Y229" s="24"/>
      <c r="Z229" s="24"/>
      <c r="AA229" s="24"/>
      <c r="AB229" s="16"/>
      <c r="AC229" s="32">
        <f>AB229*S229</f>
        <v>0</v>
      </c>
    </row>
    <row r="230" spans="1:29" ht="12.75">
      <c r="A230" s="9"/>
      <c r="B230" s="8"/>
      <c r="C230" s="8"/>
      <c r="D230" s="9"/>
      <c r="E230" s="8"/>
      <c r="F230" s="8"/>
      <c r="G230" s="8"/>
      <c r="H230" s="11" t="s">
        <v>13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2"/>
      <c r="X230" s="12"/>
      <c r="Y230" s="12"/>
      <c r="Z230" s="12"/>
      <c r="AA230" s="12"/>
      <c r="AB230" s="13"/>
      <c r="AC230" s="31"/>
    </row>
    <row r="231" spans="1:29" ht="12.75">
      <c r="A231" s="15"/>
      <c r="B231" s="3"/>
      <c r="C231" s="14"/>
      <c r="D231" s="15"/>
      <c r="E231" s="3"/>
      <c r="F231" s="3"/>
      <c r="G231" s="3"/>
      <c r="H231" s="15"/>
      <c r="I231" s="3"/>
      <c r="J231" s="3"/>
      <c r="K231" s="3"/>
      <c r="L231" s="3"/>
      <c r="M231" s="3"/>
      <c r="N231" s="3"/>
      <c r="O231" s="23" t="s">
        <v>11</v>
      </c>
      <c r="P231" s="23"/>
      <c r="Q231" s="23"/>
      <c r="R231" s="23"/>
      <c r="S231" s="24">
        <v>260</v>
      </c>
      <c r="T231" s="24"/>
      <c r="U231" s="24"/>
      <c r="V231" s="24"/>
      <c r="W231" s="24">
        <v>22</v>
      </c>
      <c r="X231" s="24"/>
      <c r="Y231" s="24"/>
      <c r="Z231" s="24"/>
      <c r="AA231" s="24"/>
      <c r="AB231" s="16"/>
      <c r="AC231" s="32">
        <f>AB231*S231</f>
        <v>0</v>
      </c>
    </row>
    <row r="232" spans="1:29" ht="12.75">
      <c r="A232" s="9"/>
      <c r="B232" s="8"/>
      <c r="C232" s="8"/>
      <c r="D232" s="9"/>
      <c r="E232" s="8"/>
      <c r="F232" s="8"/>
      <c r="G232" s="8"/>
      <c r="H232" s="11" t="s">
        <v>101</v>
      </c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2"/>
      <c r="X232" s="12"/>
      <c r="Y232" s="12"/>
      <c r="Z232" s="12"/>
      <c r="AA232" s="12"/>
      <c r="AB232" s="13"/>
      <c r="AC232" s="31"/>
    </row>
    <row r="233" spans="1:29" ht="12.75">
      <c r="A233" s="15"/>
      <c r="B233" s="3"/>
      <c r="C233" s="14"/>
      <c r="D233" s="15"/>
      <c r="E233" s="3"/>
      <c r="F233" s="3"/>
      <c r="G233" s="3"/>
      <c r="H233" s="15"/>
      <c r="I233" s="3"/>
      <c r="J233" s="3"/>
      <c r="K233" s="3"/>
      <c r="L233" s="3"/>
      <c r="M233" s="3"/>
      <c r="N233" s="3"/>
      <c r="O233" s="23" t="s">
        <v>11</v>
      </c>
      <c r="P233" s="23"/>
      <c r="Q233" s="23"/>
      <c r="R233" s="23"/>
      <c r="S233" s="24">
        <v>260</v>
      </c>
      <c r="T233" s="24"/>
      <c r="U233" s="24"/>
      <c r="V233" s="24"/>
      <c r="W233" s="24">
        <v>13</v>
      </c>
      <c r="X233" s="24"/>
      <c r="Y233" s="24"/>
      <c r="Z233" s="24"/>
      <c r="AA233" s="24"/>
      <c r="AB233" s="16"/>
      <c r="AC233" s="32">
        <f>AB233*S233</f>
        <v>0</v>
      </c>
    </row>
    <row r="234" spans="1:29" ht="12.75">
      <c r="A234" s="15"/>
      <c r="B234" s="3"/>
      <c r="C234" s="14"/>
      <c r="D234" s="15"/>
      <c r="E234" s="3"/>
      <c r="F234" s="3"/>
      <c r="G234" s="3"/>
      <c r="H234" s="15"/>
      <c r="I234" s="3"/>
      <c r="J234" s="3"/>
      <c r="K234" s="3"/>
      <c r="L234" s="3"/>
      <c r="M234" s="3"/>
      <c r="N234" s="3"/>
      <c r="O234" s="23" t="s">
        <v>60</v>
      </c>
      <c r="P234" s="23"/>
      <c r="Q234" s="23"/>
      <c r="R234" s="23"/>
      <c r="S234" s="24">
        <v>260</v>
      </c>
      <c r="T234" s="24"/>
      <c r="U234" s="24"/>
      <c r="V234" s="24"/>
      <c r="W234" s="24">
        <v>1</v>
      </c>
      <c r="X234" s="24"/>
      <c r="Y234" s="24"/>
      <c r="Z234" s="24"/>
      <c r="AA234" s="24"/>
      <c r="AB234" s="16"/>
      <c r="AC234" s="32">
        <f>AB234*S234</f>
        <v>0</v>
      </c>
    </row>
    <row r="235" spans="1:29" ht="24.75" customHeight="1">
      <c r="A235" s="21" t="s">
        <v>7</v>
      </c>
      <c r="B235" s="21"/>
      <c r="C235" s="21"/>
      <c r="D235" s="21" t="s">
        <v>102</v>
      </c>
      <c r="E235" s="21"/>
      <c r="F235" s="21"/>
      <c r="G235" s="21"/>
      <c r="H235" s="22" t="s">
        <v>103</v>
      </c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5"/>
      <c r="T235" s="5"/>
      <c r="U235" s="5"/>
      <c r="V235" s="5"/>
      <c r="W235" s="6"/>
      <c r="X235" s="6"/>
      <c r="Y235" s="6"/>
      <c r="Z235" s="6"/>
      <c r="AA235" s="6"/>
      <c r="AB235" s="7"/>
      <c r="AC235" s="30"/>
    </row>
    <row r="236" spans="1:29" ht="12.75">
      <c r="A236" s="9"/>
      <c r="B236" s="8"/>
      <c r="C236" s="8"/>
      <c r="D236" s="9"/>
      <c r="E236" s="8"/>
      <c r="F236" s="8"/>
      <c r="G236" s="8"/>
      <c r="H236" s="11" t="s">
        <v>104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2"/>
      <c r="X236" s="12"/>
      <c r="Y236" s="12"/>
      <c r="Z236" s="12"/>
      <c r="AA236" s="12"/>
      <c r="AB236" s="13"/>
      <c r="AC236" s="31"/>
    </row>
    <row r="237" spans="1:29" ht="12.75">
      <c r="A237" s="15"/>
      <c r="B237" s="3"/>
      <c r="C237" s="14"/>
      <c r="D237" s="15"/>
      <c r="E237" s="3"/>
      <c r="F237" s="3"/>
      <c r="G237" s="3"/>
      <c r="H237" s="15"/>
      <c r="I237" s="3"/>
      <c r="J237" s="3"/>
      <c r="K237" s="3"/>
      <c r="L237" s="3"/>
      <c r="M237" s="3"/>
      <c r="N237" s="3"/>
      <c r="O237" s="23" t="s">
        <v>60</v>
      </c>
      <c r="P237" s="23"/>
      <c r="Q237" s="23"/>
      <c r="R237" s="23"/>
      <c r="S237" s="24">
        <v>180</v>
      </c>
      <c r="T237" s="24"/>
      <c r="U237" s="24"/>
      <c r="V237" s="24"/>
      <c r="W237" s="24">
        <v>1</v>
      </c>
      <c r="X237" s="24"/>
      <c r="Y237" s="24"/>
      <c r="Z237" s="24"/>
      <c r="AA237" s="24"/>
      <c r="AB237" s="16"/>
      <c r="AC237" s="32">
        <f>AB237*S237</f>
        <v>0</v>
      </c>
    </row>
    <row r="240" spans="1:29" ht="24.75" customHeight="1">
      <c r="A240" s="21" t="s">
        <v>17</v>
      </c>
      <c r="B240" s="21"/>
      <c r="C240" s="21"/>
      <c r="D240" s="21" t="s">
        <v>105</v>
      </c>
      <c r="E240" s="21"/>
      <c r="F240" s="21"/>
      <c r="G240" s="21"/>
      <c r="H240" s="22" t="s">
        <v>106</v>
      </c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5"/>
      <c r="T240" s="5"/>
      <c r="U240" s="5"/>
      <c r="V240" s="5"/>
      <c r="W240" s="6"/>
      <c r="X240" s="6"/>
      <c r="Y240" s="6"/>
      <c r="Z240" s="6"/>
      <c r="AA240" s="6"/>
      <c r="AB240" s="7"/>
      <c r="AC240" s="30"/>
    </row>
    <row r="241" spans="1:29" ht="12.75">
      <c r="A241" s="9"/>
      <c r="B241" s="8"/>
      <c r="C241" s="8"/>
      <c r="D241" s="9"/>
      <c r="E241" s="8"/>
      <c r="F241" s="8"/>
      <c r="G241" s="8"/>
      <c r="H241" s="11" t="s">
        <v>16</v>
      </c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2"/>
      <c r="X241" s="12"/>
      <c r="Y241" s="12"/>
      <c r="Z241" s="12"/>
      <c r="AA241" s="12"/>
      <c r="AB241" s="13"/>
      <c r="AC241" s="31"/>
    </row>
    <row r="242" spans="1:29" ht="12.75">
      <c r="A242" s="15"/>
      <c r="B242" s="3"/>
      <c r="C242" s="14"/>
      <c r="D242" s="15"/>
      <c r="E242" s="3"/>
      <c r="F242" s="3"/>
      <c r="G242" s="3"/>
      <c r="H242" s="15"/>
      <c r="I242" s="3"/>
      <c r="J242" s="3"/>
      <c r="K242" s="3"/>
      <c r="L242" s="3"/>
      <c r="M242" s="3"/>
      <c r="N242" s="3"/>
      <c r="O242" s="25">
        <v>4</v>
      </c>
      <c r="P242" s="25"/>
      <c r="Q242" s="25"/>
      <c r="R242" s="25"/>
      <c r="S242" s="24">
        <v>410</v>
      </c>
      <c r="T242" s="24"/>
      <c r="U242" s="24"/>
      <c r="V242" s="24"/>
      <c r="W242" s="24">
        <v>9</v>
      </c>
      <c r="X242" s="24"/>
      <c r="Y242" s="24"/>
      <c r="Z242" s="24"/>
      <c r="AA242" s="24"/>
      <c r="AB242" s="16"/>
      <c r="AC242" s="32">
        <f>AB242*S242</f>
        <v>0</v>
      </c>
    </row>
    <row r="243" spans="1:29" ht="12.75">
      <c r="A243" s="15"/>
      <c r="B243" s="3"/>
      <c r="C243" s="14"/>
      <c r="D243" s="15"/>
      <c r="E243" s="3"/>
      <c r="F243" s="3"/>
      <c r="G243" s="3"/>
      <c r="H243" s="15"/>
      <c r="I243" s="3"/>
      <c r="J243" s="3"/>
      <c r="K243" s="3"/>
      <c r="L243" s="3"/>
      <c r="M243" s="3"/>
      <c r="N243" s="3"/>
      <c r="O243" s="25">
        <v>5</v>
      </c>
      <c r="P243" s="25"/>
      <c r="Q243" s="25"/>
      <c r="R243" s="25"/>
      <c r="S243" s="24">
        <v>410</v>
      </c>
      <c r="T243" s="24"/>
      <c r="U243" s="24"/>
      <c r="V243" s="24"/>
      <c r="W243" s="24">
        <v>11</v>
      </c>
      <c r="X243" s="24"/>
      <c r="Y243" s="24"/>
      <c r="Z243" s="24"/>
      <c r="AA243" s="24"/>
      <c r="AB243" s="16"/>
      <c r="AC243" s="32">
        <f>AB243*S243</f>
        <v>0</v>
      </c>
    </row>
    <row r="244" spans="1:29" ht="12.75">
      <c r="A244" s="15"/>
      <c r="B244" s="3"/>
      <c r="C244" s="14"/>
      <c r="D244" s="15"/>
      <c r="E244" s="3"/>
      <c r="F244" s="3"/>
      <c r="G244" s="3"/>
      <c r="H244" s="15"/>
      <c r="I244" s="3"/>
      <c r="J244" s="3"/>
      <c r="K244" s="3"/>
      <c r="L244" s="3"/>
      <c r="M244" s="3"/>
      <c r="N244" s="3"/>
      <c r="O244" s="25">
        <v>6</v>
      </c>
      <c r="P244" s="25"/>
      <c r="Q244" s="25"/>
      <c r="R244" s="25"/>
      <c r="S244" s="24">
        <v>410</v>
      </c>
      <c r="T244" s="24"/>
      <c r="U244" s="24"/>
      <c r="V244" s="24"/>
      <c r="W244" s="24">
        <v>17</v>
      </c>
      <c r="X244" s="24"/>
      <c r="Y244" s="24"/>
      <c r="Z244" s="24"/>
      <c r="AA244" s="24"/>
      <c r="AB244" s="16"/>
      <c r="AC244" s="32">
        <f>AB244*S244</f>
        <v>0</v>
      </c>
    </row>
    <row r="245" spans="1:29" ht="12.75">
      <c r="A245" s="9"/>
      <c r="B245" s="8"/>
      <c r="C245" s="8"/>
      <c r="D245" s="9"/>
      <c r="E245" s="8"/>
      <c r="F245" s="8"/>
      <c r="G245" s="8"/>
      <c r="H245" s="11" t="s">
        <v>13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2"/>
      <c r="X245" s="12"/>
      <c r="Y245" s="12"/>
      <c r="Z245" s="12"/>
      <c r="AA245" s="12"/>
      <c r="AB245" s="13"/>
      <c r="AC245" s="31"/>
    </row>
    <row r="246" spans="1:29" ht="12.75">
      <c r="A246" s="15"/>
      <c r="B246" s="3"/>
      <c r="C246" s="14"/>
      <c r="D246" s="15"/>
      <c r="E246" s="3"/>
      <c r="F246" s="3"/>
      <c r="G246" s="3"/>
      <c r="H246" s="15"/>
      <c r="I246" s="3"/>
      <c r="J246" s="3"/>
      <c r="K246" s="3"/>
      <c r="L246" s="3"/>
      <c r="M246" s="3"/>
      <c r="N246" s="3"/>
      <c r="O246" s="25">
        <v>4</v>
      </c>
      <c r="P246" s="25"/>
      <c r="Q246" s="25"/>
      <c r="R246" s="25"/>
      <c r="S246" s="24">
        <v>410</v>
      </c>
      <c r="T246" s="24"/>
      <c r="U246" s="24"/>
      <c r="V246" s="24"/>
      <c r="W246" s="24">
        <v>13</v>
      </c>
      <c r="X246" s="24"/>
      <c r="Y246" s="24"/>
      <c r="Z246" s="24"/>
      <c r="AA246" s="24"/>
      <c r="AB246" s="16"/>
      <c r="AC246" s="32">
        <f>AB246*S246</f>
        <v>0</v>
      </c>
    </row>
    <row r="247" spans="1:29" ht="12.75">
      <c r="A247" s="15"/>
      <c r="B247" s="3"/>
      <c r="C247" s="14"/>
      <c r="D247" s="15"/>
      <c r="E247" s="3"/>
      <c r="F247" s="3"/>
      <c r="G247" s="3"/>
      <c r="H247" s="15"/>
      <c r="I247" s="3"/>
      <c r="J247" s="3"/>
      <c r="K247" s="3"/>
      <c r="L247" s="3"/>
      <c r="M247" s="3"/>
      <c r="N247" s="3"/>
      <c r="O247" s="25">
        <v>5</v>
      </c>
      <c r="P247" s="25"/>
      <c r="Q247" s="25"/>
      <c r="R247" s="25"/>
      <c r="S247" s="24">
        <v>410</v>
      </c>
      <c r="T247" s="24"/>
      <c r="U247" s="24"/>
      <c r="V247" s="24"/>
      <c r="W247" s="24">
        <v>16</v>
      </c>
      <c r="X247" s="24"/>
      <c r="Y247" s="24"/>
      <c r="Z247" s="24"/>
      <c r="AA247" s="24"/>
      <c r="AB247" s="16"/>
      <c r="AC247" s="32">
        <f>AB247*S247</f>
        <v>0</v>
      </c>
    </row>
    <row r="248" spans="1:29" ht="12.75">
      <c r="A248" s="15"/>
      <c r="B248" s="3"/>
      <c r="C248" s="14"/>
      <c r="D248" s="15"/>
      <c r="E248" s="3"/>
      <c r="F248" s="3"/>
      <c r="G248" s="3"/>
      <c r="H248" s="15"/>
      <c r="I248" s="3"/>
      <c r="J248" s="3"/>
      <c r="K248" s="3"/>
      <c r="L248" s="3"/>
      <c r="M248" s="3"/>
      <c r="N248" s="3"/>
      <c r="O248" s="25">
        <v>6</v>
      </c>
      <c r="P248" s="25"/>
      <c r="Q248" s="25"/>
      <c r="R248" s="25"/>
      <c r="S248" s="24">
        <v>410</v>
      </c>
      <c r="T248" s="24"/>
      <c r="U248" s="24"/>
      <c r="V248" s="24"/>
      <c r="W248" s="24">
        <v>15</v>
      </c>
      <c r="X248" s="24"/>
      <c r="Y248" s="24"/>
      <c r="Z248" s="24"/>
      <c r="AA248" s="24"/>
      <c r="AB248" s="16"/>
      <c r="AC248" s="32">
        <f>AB248*S248</f>
        <v>0</v>
      </c>
    </row>
    <row r="249" spans="1:29" ht="12.75">
      <c r="A249" s="9"/>
      <c r="B249" s="8"/>
      <c r="C249" s="8"/>
      <c r="D249" s="9"/>
      <c r="E249" s="8"/>
      <c r="F249" s="8"/>
      <c r="G249" s="8"/>
      <c r="H249" s="11" t="s">
        <v>56</v>
      </c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2"/>
      <c r="X249" s="12"/>
      <c r="Y249" s="12"/>
      <c r="Z249" s="12"/>
      <c r="AA249" s="12"/>
      <c r="AB249" s="13"/>
      <c r="AC249" s="31"/>
    </row>
    <row r="250" spans="1:29" ht="12.75">
      <c r="A250" s="15"/>
      <c r="B250" s="3"/>
      <c r="C250" s="14"/>
      <c r="D250" s="15"/>
      <c r="E250" s="3"/>
      <c r="F250" s="3"/>
      <c r="G250" s="3"/>
      <c r="H250" s="15"/>
      <c r="I250" s="3"/>
      <c r="J250" s="3"/>
      <c r="K250" s="3"/>
      <c r="L250" s="3"/>
      <c r="M250" s="3"/>
      <c r="N250" s="3"/>
      <c r="O250" s="25">
        <v>4</v>
      </c>
      <c r="P250" s="25"/>
      <c r="Q250" s="25"/>
      <c r="R250" s="25"/>
      <c r="S250" s="24">
        <v>410</v>
      </c>
      <c r="T250" s="24"/>
      <c r="U250" s="24"/>
      <c r="V250" s="24"/>
      <c r="W250" s="24">
        <v>8</v>
      </c>
      <c r="X250" s="24"/>
      <c r="Y250" s="24"/>
      <c r="Z250" s="24"/>
      <c r="AA250" s="24"/>
      <c r="AB250" s="16"/>
      <c r="AC250" s="32">
        <f>AB250*S250</f>
        <v>0</v>
      </c>
    </row>
    <row r="251" spans="1:29" ht="12.75">
      <c r="A251" s="15"/>
      <c r="B251" s="3"/>
      <c r="C251" s="14"/>
      <c r="D251" s="15"/>
      <c r="E251" s="3"/>
      <c r="F251" s="3"/>
      <c r="G251" s="3"/>
      <c r="H251" s="15"/>
      <c r="I251" s="3"/>
      <c r="J251" s="3"/>
      <c r="K251" s="3"/>
      <c r="L251" s="3"/>
      <c r="M251" s="3"/>
      <c r="N251" s="3"/>
      <c r="O251" s="25">
        <v>5</v>
      </c>
      <c r="P251" s="25"/>
      <c r="Q251" s="25"/>
      <c r="R251" s="25"/>
      <c r="S251" s="24">
        <v>410</v>
      </c>
      <c r="T251" s="24"/>
      <c r="U251" s="24"/>
      <c r="V251" s="24"/>
      <c r="W251" s="24">
        <v>15</v>
      </c>
      <c r="X251" s="24"/>
      <c r="Y251" s="24"/>
      <c r="Z251" s="24"/>
      <c r="AA251" s="24"/>
      <c r="AB251" s="16"/>
      <c r="AC251" s="32">
        <f>AB251*S251</f>
        <v>0</v>
      </c>
    </row>
    <row r="252" spans="1:29" ht="12.75">
      <c r="A252" s="15"/>
      <c r="B252" s="3"/>
      <c r="C252" s="14"/>
      <c r="D252" s="15"/>
      <c r="E252" s="3"/>
      <c r="F252" s="3"/>
      <c r="G252" s="3"/>
      <c r="H252" s="15"/>
      <c r="I252" s="3"/>
      <c r="J252" s="3"/>
      <c r="K252" s="3"/>
      <c r="L252" s="3"/>
      <c r="M252" s="3"/>
      <c r="N252" s="3"/>
      <c r="O252" s="25">
        <v>6</v>
      </c>
      <c r="P252" s="25"/>
      <c r="Q252" s="25"/>
      <c r="R252" s="25"/>
      <c r="S252" s="24">
        <v>410</v>
      </c>
      <c r="T252" s="24"/>
      <c r="U252" s="24"/>
      <c r="V252" s="24"/>
      <c r="W252" s="24">
        <v>12</v>
      </c>
      <c r="X252" s="24"/>
      <c r="Y252" s="24"/>
      <c r="Z252" s="24"/>
      <c r="AA252" s="24"/>
      <c r="AB252" s="16"/>
      <c r="AC252" s="32">
        <f>AB252*S252</f>
        <v>0</v>
      </c>
    </row>
    <row r="253" spans="1:29" ht="24.75" customHeight="1">
      <c r="A253" s="21" t="s">
        <v>7</v>
      </c>
      <c r="B253" s="21"/>
      <c r="C253" s="21"/>
      <c r="D253" s="21" t="s">
        <v>107</v>
      </c>
      <c r="E253" s="21"/>
      <c r="F253" s="21"/>
      <c r="G253" s="21"/>
      <c r="H253" s="22" t="s">
        <v>106</v>
      </c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5"/>
      <c r="T253" s="5"/>
      <c r="U253" s="5"/>
      <c r="V253" s="5"/>
      <c r="W253" s="6"/>
      <c r="X253" s="6"/>
      <c r="Y253" s="6"/>
      <c r="Z253" s="6"/>
      <c r="AA253" s="6"/>
      <c r="AB253" s="7"/>
      <c r="AC253" s="30"/>
    </row>
    <row r="254" spans="1:29" ht="12.75">
      <c r="A254" s="9"/>
      <c r="B254" s="8"/>
      <c r="C254" s="8"/>
      <c r="D254" s="9"/>
      <c r="E254" s="8"/>
      <c r="F254" s="8"/>
      <c r="G254" s="8"/>
      <c r="H254" s="11" t="s">
        <v>59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2"/>
      <c r="X254" s="12"/>
      <c r="Y254" s="12"/>
      <c r="Z254" s="12"/>
      <c r="AA254" s="12"/>
      <c r="AB254" s="13"/>
      <c r="AC254" s="31"/>
    </row>
    <row r="255" spans="1:29" ht="12.75">
      <c r="A255" s="15"/>
      <c r="B255" s="3"/>
      <c r="C255" s="14"/>
      <c r="D255" s="15"/>
      <c r="E255" s="3"/>
      <c r="F255" s="3"/>
      <c r="G255" s="3"/>
      <c r="H255" s="15"/>
      <c r="I255" s="3"/>
      <c r="J255" s="3"/>
      <c r="K255" s="3"/>
      <c r="L255" s="3"/>
      <c r="M255" s="3"/>
      <c r="N255" s="3"/>
      <c r="O255" s="25">
        <v>4</v>
      </c>
      <c r="P255" s="25"/>
      <c r="Q255" s="25"/>
      <c r="R255" s="25"/>
      <c r="S255" s="24">
        <v>470</v>
      </c>
      <c r="T255" s="24"/>
      <c r="U255" s="24"/>
      <c r="V255" s="24"/>
      <c r="W255" s="24">
        <v>23</v>
      </c>
      <c r="X255" s="24"/>
      <c r="Y255" s="24"/>
      <c r="Z255" s="24"/>
      <c r="AA255" s="24"/>
      <c r="AB255" s="16"/>
      <c r="AC255" s="32">
        <f>AB255*S255</f>
        <v>0</v>
      </c>
    </row>
    <row r="256" spans="1:29" ht="12.75">
      <c r="A256" s="15"/>
      <c r="B256" s="3"/>
      <c r="C256" s="14"/>
      <c r="D256" s="15"/>
      <c r="E256" s="3"/>
      <c r="F256" s="3"/>
      <c r="G256" s="3"/>
      <c r="H256" s="15"/>
      <c r="I256" s="3"/>
      <c r="J256" s="3"/>
      <c r="K256" s="3"/>
      <c r="L256" s="3"/>
      <c r="M256" s="3"/>
      <c r="N256" s="3"/>
      <c r="O256" s="25">
        <v>5</v>
      </c>
      <c r="P256" s="25"/>
      <c r="Q256" s="25"/>
      <c r="R256" s="25"/>
      <c r="S256" s="24">
        <v>470</v>
      </c>
      <c r="T256" s="24"/>
      <c r="U256" s="24"/>
      <c r="V256" s="24"/>
      <c r="W256" s="24">
        <v>20</v>
      </c>
      <c r="X256" s="24"/>
      <c r="Y256" s="24"/>
      <c r="Z256" s="24"/>
      <c r="AA256" s="24"/>
      <c r="AB256" s="16"/>
      <c r="AC256" s="32">
        <f>AB256*S256</f>
        <v>0</v>
      </c>
    </row>
    <row r="257" spans="1:29" ht="12.75">
      <c r="A257" s="15"/>
      <c r="B257" s="3"/>
      <c r="C257" s="14"/>
      <c r="D257" s="15"/>
      <c r="E257" s="3"/>
      <c r="F257" s="3"/>
      <c r="G257" s="3"/>
      <c r="H257" s="15"/>
      <c r="I257" s="3"/>
      <c r="J257" s="3"/>
      <c r="K257" s="3"/>
      <c r="L257" s="3"/>
      <c r="M257" s="3"/>
      <c r="N257" s="3"/>
      <c r="O257" s="25">
        <v>6</v>
      </c>
      <c r="P257" s="25"/>
      <c r="Q257" s="25"/>
      <c r="R257" s="25"/>
      <c r="S257" s="24">
        <v>470</v>
      </c>
      <c r="T257" s="24"/>
      <c r="U257" s="24"/>
      <c r="V257" s="24"/>
      <c r="W257" s="24">
        <v>23</v>
      </c>
      <c r="X257" s="24"/>
      <c r="Y257" s="24"/>
      <c r="Z257" s="24"/>
      <c r="AA257" s="24"/>
      <c r="AB257" s="16"/>
      <c r="AC257" s="32">
        <f>AB257*S257</f>
        <v>0</v>
      </c>
    </row>
    <row r="258" spans="1:29" ht="12.75">
      <c r="A258" s="9"/>
      <c r="B258" s="8"/>
      <c r="C258" s="8"/>
      <c r="D258" s="9"/>
      <c r="E258" s="8"/>
      <c r="F258" s="8"/>
      <c r="G258" s="8"/>
      <c r="H258" s="11" t="s">
        <v>108</v>
      </c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2"/>
      <c r="X258" s="12"/>
      <c r="Y258" s="12"/>
      <c r="Z258" s="12"/>
      <c r="AA258" s="12"/>
      <c r="AB258" s="13"/>
      <c r="AC258" s="31"/>
    </row>
    <row r="259" spans="1:29" ht="12.75">
      <c r="A259" s="15"/>
      <c r="B259" s="3"/>
      <c r="C259" s="14"/>
      <c r="D259" s="15"/>
      <c r="E259" s="3"/>
      <c r="F259" s="3"/>
      <c r="G259" s="3"/>
      <c r="H259" s="15"/>
      <c r="I259" s="3"/>
      <c r="J259" s="3"/>
      <c r="K259" s="3"/>
      <c r="L259" s="3"/>
      <c r="M259" s="3"/>
      <c r="N259" s="3"/>
      <c r="O259" s="25">
        <v>4</v>
      </c>
      <c r="P259" s="25"/>
      <c r="Q259" s="25"/>
      <c r="R259" s="25"/>
      <c r="S259" s="24">
        <v>470</v>
      </c>
      <c r="T259" s="24"/>
      <c r="U259" s="24"/>
      <c r="V259" s="24"/>
      <c r="W259" s="24">
        <v>18</v>
      </c>
      <c r="X259" s="24"/>
      <c r="Y259" s="24"/>
      <c r="Z259" s="24"/>
      <c r="AA259" s="24"/>
      <c r="AB259" s="16"/>
      <c r="AC259" s="32">
        <f>AB259*S259</f>
        <v>0</v>
      </c>
    </row>
    <row r="260" spans="1:29" ht="12.75">
      <c r="A260" s="15"/>
      <c r="B260" s="3"/>
      <c r="C260" s="14"/>
      <c r="D260" s="15"/>
      <c r="E260" s="3"/>
      <c r="F260" s="3"/>
      <c r="G260" s="3"/>
      <c r="H260" s="15"/>
      <c r="I260" s="3"/>
      <c r="J260" s="3"/>
      <c r="K260" s="3"/>
      <c r="L260" s="3"/>
      <c r="M260" s="3"/>
      <c r="N260" s="3"/>
      <c r="O260" s="25">
        <v>5</v>
      </c>
      <c r="P260" s="25"/>
      <c r="Q260" s="25"/>
      <c r="R260" s="25"/>
      <c r="S260" s="24">
        <v>470</v>
      </c>
      <c r="T260" s="24"/>
      <c r="U260" s="24"/>
      <c r="V260" s="24"/>
      <c r="W260" s="24">
        <v>19</v>
      </c>
      <c r="X260" s="24"/>
      <c r="Y260" s="24"/>
      <c r="Z260" s="24"/>
      <c r="AA260" s="24"/>
      <c r="AB260" s="16"/>
      <c r="AC260" s="32">
        <f>AB260*S260</f>
        <v>0</v>
      </c>
    </row>
    <row r="261" spans="1:29" ht="12.75">
      <c r="A261" s="15"/>
      <c r="B261" s="3"/>
      <c r="C261" s="14"/>
      <c r="D261" s="15"/>
      <c r="E261" s="3"/>
      <c r="F261" s="3"/>
      <c r="G261" s="3"/>
      <c r="H261" s="15"/>
      <c r="I261" s="3"/>
      <c r="J261" s="3"/>
      <c r="K261" s="3"/>
      <c r="L261" s="3"/>
      <c r="M261" s="3"/>
      <c r="N261" s="3"/>
      <c r="O261" s="25">
        <v>6</v>
      </c>
      <c r="P261" s="25"/>
      <c r="Q261" s="25"/>
      <c r="R261" s="25"/>
      <c r="S261" s="24">
        <v>470</v>
      </c>
      <c r="T261" s="24"/>
      <c r="U261" s="24"/>
      <c r="V261" s="24"/>
      <c r="W261" s="24">
        <v>17</v>
      </c>
      <c r="X261" s="24"/>
      <c r="Y261" s="24"/>
      <c r="Z261" s="24"/>
      <c r="AA261" s="24"/>
      <c r="AB261" s="16"/>
      <c r="AC261" s="32">
        <f>AB261*S261</f>
        <v>0</v>
      </c>
    </row>
    <row r="262" spans="1:29" ht="24.75" customHeight="1">
      <c r="A262" s="21" t="s">
        <v>7</v>
      </c>
      <c r="B262" s="21"/>
      <c r="C262" s="21"/>
      <c r="D262" s="21" t="s">
        <v>109</v>
      </c>
      <c r="E262" s="21"/>
      <c r="F262" s="21"/>
      <c r="G262" s="21"/>
      <c r="H262" s="22" t="s">
        <v>106</v>
      </c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5"/>
      <c r="T262" s="5"/>
      <c r="U262" s="5"/>
      <c r="V262" s="5"/>
      <c r="W262" s="6"/>
      <c r="X262" s="6"/>
      <c r="Y262" s="6"/>
      <c r="Z262" s="6"/>
      <c r="AA262" s="6"/>
      <c r="AB262" s="7"/>
      <c r="AC262" s="30"/>
    </row>
    <row r="263" spans="1:29" ht="12.75">
      <c r="A263" s="9"/>
      <c r="B263" s="8"/>
      <c r="C263" s="8"/>
      <c r="D263" s="9"/>
      <c r="E263" s="8"/>
      <c r="F263" s="8"/>
      <c r="G263" s="8"/>
      <c r="H263" s="11" t="s">
        <v>110</v>
      </c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2"/>
      <c r="X263" s="12"/>
      <c r="Y263" s="12"/>
      <c r="Z263" s="12"/>
      <c r="AA263" s="12"/>
      <c r="AB263" s="13"/>
      <c r="AC263" s="31"/>
    </row>
    <row r="264" spans="1:29" ht="12.75">
      <c r="A264" s="15"/>
      <c r="B264" s="3"/>
      <c r="C264" s="14"/>
      <c r="D264" s="15"/>
      <c r="E264" s="3"/>
      <c r="F264" s="3"/>
      <c r="G264" s="3"/>
      <c r="H264" s="15"/>
      <c r="I264" s="3"/>
      <c r="J264" s="3"/>
      <c r="K264" s="3"/>
      <c r="L264" s="3"/>
      <c r="M264" s="3"/>
      <c r="N264" s="3"/>
      <c r="O264" s="25">
        <v>4</v>
      </c>
      <c r="P264" s="25"/>
      <c r="Q264" s="25"/>
      <c r="R264" s="25"/>
      <c r="S264" s="24">
        <v>470</v>
      </c>
      <c r="T264" s="24"/>
      <c r="U264" s="24"/>
      <c r="V264" s="24"/>
      <c r="W264" s="24">
        <v>47</v>
      </c>
      <c r="X264" s="24"/>
      <c r="Y264" s="24"/>
      <c r="Z264" s="24"/>
      <c r="AA264" s="24"/>
      <c r="AB264" s="16"/>
      <c r="AC264" s="32">
        <f>AB264*S264</f>
        <v>0</v>
      </c>
    </row>
    <row r="265" spans="1:29" ht="12.75">
      <c r="A265" s="15"/>
      <c r="B265" s="3"/>
      <c r="C265" s="14"/>
      <c r="D265" s="15"/>
      <c r="E265" s="3"/>
      <c r="F265" s="3"/>
      <c r="G265" s="3"/>
      <c r="H265" s="15"/>
      <c r="I265" s="3"/>
      <c r="J265" s="3"/>
      <c r="K265" s="3"/>
      <c r="L265" s="3"/>
      <c r="M265" s="3"/>
      <c r="N265" s="3"/>
      <c r="O265" s="25">
        <v>5</v>
      </c>
      <c r="P265" s="25"/>
      <c r="Q265" s="25"/>
      <c r="R265" s="25"/>
      <c r="S265" s="24">
        <v>470</v>
      </c>
      <c r="T265" s="24"/>
      <c r="U265" s="24"/>
      <c r="V265" s="24"/>
      <c r="W265" s="24">
        <v>46</v>
      </c>
      <c r="X265" s="24"/>
      <c r="Y265" s="24"/>
      <c r="Z265" s="24"/>
      <c r="AA265" s="24"/>
      <c r="AB265" s="16"/>
      <c r="AC265" s="32">
        <f>AB265*S265</f>
        <v>0</v>
      </c>
    </row>
    <row r="266" spans="1:29" ht="12.75">
      <c r="A266" s="15"/>
      <c r="B266" s="3"/>
      <c r="C266" s="14"/>
      <c r="D266" s="15"/>
      <c r="E266" s="3"/>
      <c r="F266" s="3"/>
      <c r="G266" s="3"/>
      <c r="H266" s="15"/>
      <c r="I266" s="3"/>
      <c r="J266" s="3"/>
      <c r="K266" s="3"/>
      <c r="L266" s="3"/>
      <c r="M266" s="3"/>
      <c r="N266" s="3"/>
      <c r="O266" s="25">
        <v>6</v>
      </c>
      <c r="P266" s="25"/>
      <c r="Q266" s="25"/>
      <c r="R266" s="25"/>
      <c r="S266" s="24">
        <v>470</v>
      </c>
      <c r="T266" s="24"/>
      <c r="U266" s="24"/>
      <c r="V266" s="24"/>
      <c r="W266" s="24">
        <v>45</v>
      </c>
      <c r="X266" s="24"/>
      <c r="Y266" s="24"/>
      <c r="Z266" s="24"/>
      <c r="AA266" s="24"/>
      <c r="AB266" s="16"/>
      <c r="AC266" s="32">
        <f>AB266*S266</f>
        <v>0</v>
      </c>
    </row>
    <row r="267" spans="1:29" ht="12.75">
      <c r="A267" s="9"/>
      <c r="B267" s="8"/>
      <c r="C267" s="8"/>
      <c r="D267" s="9"/>
      <c r="E267" s="8"/>
      <c r="F267" s="8"/>
      <c r="G267" s="8"/>
      <c r="H267" s="11" t="s">
        <v>13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2"/>
      <c r="X267" s="12"/>
      <c r="Y267" s="12"/>
      <c r="Z267" s="12"/>
      <c r="AA267" s="12"/>
      <c r="AB267" s="13"/>
      <c r="AC267" s="31"/>
    </row>
    <row r="268" spans="1:29" ht="12.75">
      <c r="A268" s="15"/>
      <c r="B268" s="3"/>
      <c r="C268" s="14"/>
      <c r="D268" s="15"/>
      <c r="E268" s="3"/>
      <c r="F268" s="3"/>
      <c r="G268" s="3"/>
      <c r="H268" s="15"/>
      <c r="I268" s="3"/>
      <c r="J268" s="3"/>
      <c r="K268" s="3"/>
      <c r="L268" s="3"/>
      <c r="M268" s="3"/>
      <c r="N268" s="3"/>
      <c r="O268" s="25">
        <v>4</v>
      </c>
      <c r="P268" s="25"/>
      <c r="Q268" s="25"/>
      <c r="R268" s="25"/>
      <c r="S268" s="24">
        <v>470</v>
      </c>
      <c r="T268" s="24"/>
      <c r="U268" s="24"/>
      <c r="V268" s="24"/>
      <c r="W268" s="24">
        <v>39</v>
      </c>
      <c r="X268" s="24"/>
      <c r="Y268" s="24"/>
      <c r="Z268" s="24"/>
      <c r="AA268" s="24"/>
      <c r="AB268" s="16"/>
      <c r="AC268" s="32">
        <f>AB268*S268</f>
        <v>0</v>
      </c>
    </row>
    <row r="269" spans="1:29" ht="12.75">
      <c r="A269" s="15"/>
      <c r="B269" s="3"/>
      <c r="C269" s="14"/>
      <c r="D269" s="15"/>
      <c r="E269" s="3"/>
      <c r="F269" s="3"/>
      <c r="G269" s="3"/>
      <c r="H269" s="15"/>
      <c r="I269" s="3"/>
      <c r="J269" s="3"/>
      <c r="K269" s="3"/>
      <c r="L269" s="3"/>
      <c r="M269" s="3"/>
      <c r="N269" s="3"/>
      <c r="O269" s="25">
        <v>5</v>
      </c>
      <c r="P269" s="25"/>
      <c r="Q269" s="25"/>
      <c r="R269" s="25"/>
      <c r="S269" s="24">
        <v>470</v>
      </c>
      <c r="T269" s="24"/>
      <c r="U269" s="24"/>
      <c r="V269" s="24"/>
      <c r="W269" s="24">
        <v>40</v>
      </c>
      <c r="X269" s="24"/>
      <c r="Y269" s="24"/>
      <c r="Z269" s="24"/>
      <c r="AA269" s="24"/>
      <c r="AB269" s="16"/>
      <c r="AC269" s="32">
        <f>AB269*S269</f>
        <v>0</v>
      </c>
    </row>
    <row r="270" spans="1:29" ht="12.75">
      <c r="A270" s="15"/>
      <c r="B270" s="3"/>
      <c r="C270" s="14"/>
      <c r="D270" s="15"/>
      <c r="E270" s="3"/>
      <c r="F270" s="3"/>
      <c r="G270" s="3"/>
      <c r="H270" s="15"/>
      <c r="I270" s="3"/>
      <c r="J270" s="3"/>
      <c r="K270" s="3"/>
      <c r="L270" s="3"/>
      <c r="M270" s="3"/>
      <c r="N270" s="3"/>
      <c r="O270" s="25">
        <v>6</v>
      </c>
      <c r="P270" s="25"/>
      <c r="Q270" s="25"/>
      <c r="R270" s="25"/>
      <c r="S270" s="24">
        <v>470</v>
      </c>
      <c r="T270" s="24"/>
      <c r="U270" s="24"/>
      <c r="V270" s="24"/>
      <c r="W270" s="24">
        <v>35</v>
      </c>
      <c r="X270" s="24"/>
      <c r="Y270" s="24"/>
      <c r="Z270" s="24"/>
      <c r="AA270" s="24"/>
      <c r="AB270" s="16"/>
      <c r="AC270" s="32">
        <f>AB270*S270</f>
        <v>0</v>
      </c>
    </row>
    <row r="271" spans="1:29" ht="12.75">
      <c r="A271" s="9"/>
      <c r="B271" s="8"/>
      <c r="C271" s="8"/>
      <c r="D271" s="9"/>
      <c r="E271" s="8"/>
      <c r="F271" s="8"/>
      <c r="G271" s="8"/>
      <c r="H271" s="11" t="s">
        <v>111</v>
      </c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2"/>
      <c r="X271" s="12"/>
      <c r="Y271" s="12"/>
      <c r="Z271" s="12"/>
      <c r="AA271" s="12"/>
      <c r="AB271" s="13"/>
      <c r="AC271" s="31"/>
    </row>
    <row r="272" spans="1:29" ht="12.75">
      <c r="A272" s="15"/>
      <c r="B272" s="3"/>
      <c r="C272" s="14"/>
      <c r="D272" s="15"/>
      <c r="E272" s="3"/>
      <c r="F272" s="3"/>
      <c r="G272" s="3"/>
      <c r="H272" s="15"/>
      <c r="I272" s="3"/>
      <c r="J272" s="3"/>
      <c r="K272" s="3"/>
      <c r="L272" s="3"/>
      <c r="M272" s="3"/>
      <c r="N272" s="3"/>
      <c r="O272" s="25">
        <v>4</v>
      </c>
      <c r="P272" s="25"/>
      <c r="Q272" s="25"/>
      <c r="R272" s="25"/>
      <c r="S272" s="24">
        <v>470</v>
      </c>
      <c r="T272" s="24"/>
      <c r="U272" s="24"/>
      <c r="V272" s="24"/>
      <c r="W272" s="24">
        <v>37</v>
      </c>
      <c r="X272" s="24"/>
      <c r="Y272" s="24"/>
      <c r="Z272" s="24"/>
      <c r="AA272" s="24"/>
      <c r="AB272" s="16"/>
      <c r="AC272" s="32">
        <f>AB272*S272</f>
        <v>0</v>
      </c>
    </row>
    <row r="273" spans="1:29" ht="12.75">
      <c r="A273" s="15"/>
      <c r="B273" s="3"/>
      <c r="C273" s="14"/>
      <c r="D273" s="15"/>
      <c r="E273" s="3"/>
      <c r="F273" s="3"/>
      <c r="G273" s="3"/>
      <c r="H273" s="15"/>
      <c r="I273" s="3"/>
      <c r="J273" s="3"/>
      <c r="K273" s="3"/>
      <c r="L273" s="3"/>
      <c r="M273" s="3"/>
      <c r="N273" s="3"/>
      <c r="O273" s="25">
        <v>5</v>
      </c>
      <c r="P273" s="25"/>
      <c r="Q273" s="25"/>
      <c r="R273" s="25"/>
      <c r="S273" s="24">
        <v>470</v>
      </c>
      <c r="T273" s="24"/>
      <c r="U273" s="24"/>
      <c r="V273" s="24"/>
      <c r="W273" s="24">
        <v>43</v>
      </c>
      <c r="X273" s="24"/>
      <c r="Y273" s="24"/>
      <c r="Z273" s="24"/>
      <c r="AA273" s="24"/>
      <c r="AB273" s="16"/>
      <c r="AC273" s="32">
        <f>AB273*S273</f>
        <v>0</v>
      </c>
    </row>
    <row r="274" spans="1:29" ht="12.75">
      <c r="A274" s="15"/>
      <c r="B274" s="3"/>
      <c r="C274" s="14"/>
      <c r="D274" s="15"/>
      <c r="E274" s="3"/>
      <c r="F274" s="3"/>
      <c r="G274" s="3"/>
      <c r="H274" s="15"/>
      <c r="I274" s="3"/>
      <c r="J274" s="3"/>
      <c r="K274" s="3"/>
      <c r="L274" s="3"/>
      <c r="M274" s="3"/>
      <c r="N274" s="3"/>
      <c r="O274" s="25">
        <v>6</v>
      </c>
      <c r="P274" s="25"/>
      <c r="Q274" s="25"/>
      <c r="R274" s="25"/>
      <c r="S274" s="24">
        <v>470</v>
      </c>
      <c r="T274" s="24"/>
      <c r="U274" s="24"/>
      <c r="V274" s="24"/>
      <c r="W274" s="24">
        <v>41</v>
      </c>
      <c r="X274" s="24"/>
      <c r="Y274" s="24"/>
      <c r="Z274" s="24"/>
      <c r="AA274" s="24"/>
      <c r="AB274" s="16"/>
      <c r="AC274" s="32">
        <f>AB274*S274</f>
        <v>0</v>
      </c>
    </row>
    <row r="275" spans="1:29" ht="24.75" customHeight="1">
      <c r="A275" s="21" t="s">
        <v>17</v>
      </c>
      <c r="B275" s="21"/>
      <c r="C275" s="21"/>
      <c r="D275" s="21" t="s">
        <v>112</v>
      </c>
      <c r="E275" s="21"/>
      <c r="F275" s="21"/>
      <c r="G275" s="21"/>
      <c r="H275" s="22" t="s">
        <v>113</v>
      </c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5"/>
      <c r="T275" s="5"/>
      <c r="U275" s="5"/>
      <c r="V275" s="5"/>
      <c r="W275" s="6"/>
      <c r="X275" s="6"/>
      <c r="Y275" s="6"/>
      <c r="Z275" s="6"/>
      <c r="AA275" s="6"/>
      <c r="AB275" s="7"/>
      <c r="AC275" s="30"/>
    </row>
    <row r="276" spans="1:29" ht="12.75">
      <c r="A276" s="9"/>
      <c r="B276" s="8"/>
      <c r="C276" s="8"/>
      <c r="D276" s="9"/>
      <c r="E276" s="8"/>
      <c r="F276" s="8"/>
      <c r="G276" s="8"/>
      <c r="H276" s="11" t="s">
        <v>111</v>
      </c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2"/>
      <c r="X276" s="12"/>
      <c r="Y276" s="12"/>
      <c r="Z276" s="12"/>
      <c r="AA276" s="12"/>
      <c r="AB276" s="13"/>
      <c r="AC276" s="31"/>
    </row>
    <row r="277" spans="1:29" ht="12.75">
      <c r="A277" s="15"/>
      <c r="B277" s="3"/>
      <c r="C277" s="14"/>
      <c r="D277" s="15"/>
      <c r="E277" s="3"/>
      <c r="F277" s="3"/>
      <c r="G277" s="3"/>
      <c r="H277" s="15"/>
      <c r="I277" s="3"/>
      <c r="J277" s="3"/>
      <c r="K277" s="3"/>
      <c r="L277" s="3"/>
      <c r="M277" s="3"/>
      <c r="N277" s="3"/>
      <c r="O277" s="25">
        <v>1</v>
      </c>
      <c r="P277" s="25"/>
      <c r="Q277" s="25"/>
      <c r="R277" s="25"/>
      <c r="S277" s="24">
        <v>360</v>
      </c>
      <c r="T277" s="24"/>
      <c r="U277" s="24"/>
      <c r="V277" s="24"/>
      <c r="W277" s="24">
        <v>19</v>
      </c>
      <c r="X277" s="24"/>
      <c r="Y277" s="24"/>
      <c r="Z277" s="24"/>
      <c r="AA277" s="24"/>
      <c r="AB277" s="16"/>
      <c r="AC277" s="32">
        <f>AB277*S277</f>
        <v>0</v>
      </c>
    </row>
    <row r="278" spans="1:29" ht="12.75">
      <c r="A278" s="9"/>
      <c r="B278" s="8"/>
      <c r="C278" s="8"/>
      <c r="D278" s="9"/>
      <c r="E278" s="8"/>
      <c r="F278" s="8"/>
      <c r="G278" s="8"/>
      <c r="H278" s="11" t="s">
        <v>114</v>
      </c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2"/>
      <c r="X278" s="12"/>
      <c r="Y278" s="12"/>
      <c r="Z278" s="12"/>
      <c r="AA278" s="12"/>
      <c r="AB278" s="13"/>
      <c r="AC278" s="31"/>
    </row>
    <row r="279" spans="1:29" ht="12.75">
      <c r="A279" s="15"/>
      <c r="B279" s="3"/>
      <c r="C279" s="14"/>
      <c r="D279" s="15"/>
      <c r="E279" s="3"/>
      <c r="F279" s="3"/>
      <c r="G279" s="3"/>
      <c r="H279" s="15"/>
      <c r="I279" s="3"/>
      <c r="J279" s="3"/>
      <c r="K279" s="3"/>
      <c r="L279" s="3"/>
      <c r="M279" s="3"/>
      <c r="N279" s="3"/>
      <c r="O279" s="25">
        <v>1</v>
      </c>
      <c r="P279" s="25"/>
      <c r="Q279" s="25"/>
      <c r="R279" s="25"/>
      <c r="S279" s="24">
        <v>360</v>
      </c>
      <c r="T279" s="24"/>
      <c r="U279" s="24"/>
      <c r="V279" s="24"/>
      <c r="W279" s="24">
        <v>21</v>
      </c>
      <c r="X279" s="24"/>
      <c r="Y279" s="24"/>
      <c r="Z279" s="24"/>
      <c r="AA279" s="24"/>
      <c r="AB279" s="16"/>
      <c r="AC279" s="32">
        <f>AB279*S279</f>
        <v>0</v>
      </c>
    </row>
    <row r="280" spans="1:29" ht="12.75">
      <c r="A280" s="9"/>
      <c r="B280" s="8"/>
      <c r="C280" s="8"/>
      <c r="D280" s="9"/>
      <c r="E280" s="8"/>
      <c r="F280" s="8"/>
      <c r="G280" s="8"/>
      <c r="H280" s="11" t="s">
        <v>95</v>
      </c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2"/>
      <c r="X280" s="12"/>
      <c r="Y280" s="12"/>
      <c r="Z280" s="12"/>
      <c r="AA280" s="12"/>
      <c r="AB280" s="13"/>
      <c r="AC280" s="31"/>
    </row>
    <row r="281" spans="1:29" ht="12.75">
      <c r="A281" s="15"/>
      <c r="B281" s="3"/>
      <c r="C281" s="14"/>
      <c r="D281" s="15"/>
      <c r="E281" s="3"/>
      <c r="F281" s="3"/>
      <c r="G281" s="3"/>
      <c r="H281" s="15"/>
      <c r="I281" s="3"/>
      <c r="J281" s="3"/>
      <c r="K281" s="3"/>
      <c r="L281" s="3"/>
      <c r="M281" s="3"/>
      <c r="N281" s="3"/>
      <c r="O281" s="25">
        <v>1</v>
      </c>
      <c r="P281" s="25"/>
      <c r="Q281" s="25"/>
      <c r="R281" s="25"/>
      <c r="S281" s="24">
        <v>360</v>
      </c>
      <c r="T281" s="24"/>
      <c r="U281" s="24"/>
      <c r="V281" s="24"/>
      <c r="W281" s="24">
        <v>17</v>
      </c>
      <c r="X281" s="24"/>
      <c r="Y281" s="24"/>
      <c r="Z281" s="24"/>
      <c r="AA281" s="24"/>
      <c r="AB281" s="16"/>
      <c r="AC281" s="32">
        <f>AB281*S281</f>
        <v>0</v>
      </c>
    </row>
    <row r="282" spans="1:29" ht="24.75" customHeight="1">
      <c r="A282" s="21" t="s">
        <v>17</v>
      </c>
      <c r="B282" s="21"/>
      <c r="C282" s="21"/>
      <c r="D282" s="21" t="s">
        <v>115</v>
      </c>
      <c r="E282" s="21"/>
      <c r="F282" s="21"/>
      <c r="G282" s="21"/>
      <c r="H282" s="22" t="s">
        <v>113</v>
      </c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5"/>
      <c r="T282" s="5"/>
      <c r="U282" s="5"/>
      <c r="V282" s="5"/>
      <c r="W282" s="6"/>
      <c r="X282" s="6"/>
      <c r="Y282" s="6"/>
      <c r="Z282" s="6"/>
      <c r="AA282" s="6"/>
      <c r="AB282" s="7"/>
      <c r="AC282" s="30"/>
    </row>
    <row r="283" spans="1:29" ht="12.75">
      <c r="A283" s="9"/>
      <c r="B283" s="8"/>
      <c r="C283" s="8"/>
      <c r="D283" s="9"/>
      <c r="E283" s="8"/>
      <c r="F283" s="8"/>
      <c r="G283" s="8"/>
      <c r="H283" s="11" t="s">
        <v>116</v>
      </c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2"/>
      <c r="X283" s="12"/>
      <c r="Y283" s="12"/>
      <c r="Z283" s="12"/>
      <c r="AA283" s="12"/>
      <c r="AB283" s="13"/>
      <c r="AC283" s="31"/>
    </row>
    <row r="284" spans="1:29" ht="12.75">
      <c r="A284" s="15"/>
      <c r="B284" s="3"/>
      <c r="C284" s="14"/>
      <c r="D284" s="15"/>
      <c r="E284" s="3"/>
      <c r="F284" s="3"/>
      <c r="G284" s="3"/>
      <c r="H284" s="15"/>
      <c r="I284" s="3"/>
      <c r="J284" s="3"/>
      <c r="K284" s="3"/>
      <c r="L284" s="3"/>
      <c r="M284" s="3"/>
      <c r="N284" s="3"/>
      <c r="O284" s="25">
        <v>1</v>
      </c>
      <c r="P284" s="25"/>
      <c r="Q284" s="25"/>
      <c r="R284" s="25"/>
      <c r="S284" s="24">
        <v>410</v>
      </c>
      <c r="T284" s="24"/>
      <c r="U284" s="24"/>
      <c r="V284" s="24"/>
      <c r="W284" s="24">
        <v>1</v>
      </c>
      <c r="X284" s="24"/>
      <c r="Y284" s="24"/>
      <c r="Z284" s="24"/>
      <c r="AA284" s="24"/>
      <c r="AB284" s="16"/>
      <c r="AC284" s="32">
        <f>AB284*S284</f>
        <v>0</v>
      </c>
    </row>
    <row r="285" spans="1:29" ht="12.75">
      <c r="A285" s="15"/>
      <c r="B285" s="3"/>
      <c r="C285" s="14"/>
      <c r="D285" s="15"/>
      <c r="E285" s="3"/>
      <c r="F285" s="3"/>
      <c r="G285" s="3"/>
      <c r="H285" s="15"/>
      <c r="I285" s="3"/>
      <c r="J285" s="3"/>
      <c r="K285" s="3"/>
      <c r="L285" s="3"/>
      <c r="M285" s="3"/>
      <c r="N285" s="3"/>
      <c r="O285" s="25">
        <v>2</v>
      </c>
      <c r="P285" s="25"/>
      <c r="Q285" s="25"/>
      <c r="R285" s="25"/>
      <c r="S285" s="24">
        <v>410</v>
      </c>
      <c r="T285" s="24"/>
      <c r="U285" s="24"/>
      <c r="V285" s="24"/>
      <c r="W285" s="24">
        <v>3</v>
      </c>
      <c r="X285" s="24"/>
      <c r="Y285" s="24"/>
      <c r="Z285" s="24"/>
      <c r="AA285" s="24"/>
      <c r="AB285" s="16"/>
      <c r="AC285" s="32">
        <f>AB285*S285</f>
        <v>0</v>
      </c>
    </row>
    <row r="286" spans="1:29" ht="12.75">
      <c r="A286" s="15"/>
      <c r="B286" s="3"/>
      <c r="C286" s="14"/>
      <c r="D286" s="15"/>
      <c r="E286" s="3"/>
      <c r="F286" s="3"/>
      <c r="G286" s="3"/>
      <c r="H286" s="15"/>
      <c r="I286" s="3"/>
      <c r="J286" s="3"/>
      <c r="K286" s="3"/>
      <c r="L286" s="3"/>
      <c r="M286" s="3"/>
      <c r="N286" s="3"/>
      <c r="O286" s="25">
        <v>3</v>
      </c>
      <c r="P286" s="25"/>
      <c r="Q286" s="25"/>
      <c r="R286" s="25"/>
      <c r="S286" s="24">
        <v>410</v>
      </c>
      <c r="T286" s="24"/>
      <c r="U286" s="24"/>
      <c r="V286" s="24"/>
      <c r="W286" s="24">
        <v>1</v>
      </c>
      <c r="X286" s="24"/>
      <c r="Y286" s="24"/>
      <c r="Z286" s="24"/>
      <c r="AA286" s="24"/>
      <c r="AB286" s="16"/>
      <c r="AC286" s="32">
        <f>AB286*S286</f>
        <v>0</v>
      </c>
    </row>
    <row r="287" spans="1:29" ht="24.75" customHeight="1">
      <c r="A287" s="21" t="s">
        <v>17</v>
      </c>
      <c r="B287" s="21"/>
      <c r="C287" s="21"/>
      <c r="D287" s="21" t="s">
        <v>117</v>
      </c>
      <c r="E287" s="21"/>
      <c r="F287" s="21"/>
      <c r="G287" s="21"/>
      <c r="H287" s="22" t="s">
        <v>118</v>
      </c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5"/>
      <c r="T287" s="5"/>
      <c r="U287" s="5"/>
      <c r="V287" s="5"/>
      <c r="W287" s="6"/>
      <c r="X287" s="6"/>
      <c r="Y287" s="6"/>
      <c r="Z287" s="6"/>
      <c r="AA287" s="6"/>
      <c r="AB287" s="7"/>
      <c r="AC287" s="30"/>
    </row>
    <row r="288" spans="1:29" ht="12.75">
      <c r="A288" s="9"/>
      <c r="B288" s="8"/>
      <c r="C288" s="8"/>
      <c r="D288" s="9"/>
      <c r="E288" s="8"/>
      <c r="F288" s="8"/>
      <c r="G288" s="8"/>
      <c r="H288" s="11" t="s">
        <v>114</v>
      </c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2"/>
      <c r="X288" s="12"/>
      <c r="Y288" s="12"/>
      <c r="Z288" s="12"/>
      <c r="AA288" s="12"/>
      <c r="AB288" s="13"/>
      <c r="AC288" s="31"/>
    </row>
    <row r="289" spans="1:29" ht="12.75">
      <c r="A289" s="15"/>
      <c r="B289" s="3"/>
      <c r="C289" s="14"/>
      <c r="D289" s="15"/>
      <c r="E289" s="3"/>
      <c r="F289" s="3"/>
      <c r="G289" s="3"/>
      <c r="H289" s="15"/>
      <c r="I289" s="3"/>
      <c r="J289" s="3"/>
      <c r="K289" s="3"/>
      <c r="L289" s="3"/>
      <c r="M289" s="3"/>
      <c r="N289" s="3"/>
      <c r="O289" s="25">
        <v>2</v>
      </c>
      <c r="P289" s="25"/>
      <c r="Q289" s="25"/>
      <c r="R289" s="25"/>
      <c r="S289" s="24">
        <v>470</v>
      </c>
      <c r="T289" s="24"/>
      <c r="U289" s="24"/>
      <c r="V289" s="24"/>
      <c r="W289" s="24">
        <v>25</v>
      </c>
      <c r="X289" s="24"/>
      <c r="Y289" s="24"/>
      <c r="Z289" s="24"/>
      <c r="AA289" s="24"/>
      <c r="AB289" s="16"/>
      <c r="AC289" s="32">
        <f>AB289*S289</f>
        <v>0</v>
      </c>
    </row>
    <row r="290" spans="1:29" ht="12.75">
      <c r="A290" s="15"/>
      <c r="B290" s="3"/>
      <c r="C290" s="14"/>
      <c r="D290" s="15"/>
      <c r="E290" s="3"/>
      <c r="F290" s="3"/>
      <c r="G290" s="3"/>
      <c r="H290" s="15"/>
      <c r="I290" s="3"/>
      <c r="J290" s="3"/>
      <c r="K290" s="3"/>
      <c r="L290" s="3"/>
      <c r="M290" s="3"/>
      <c r="N290" s="3"/>
      <c r="O290" s="25">
        <v>3</v>
      </c>
      <c r="P290" s="25"/>
      <c r="Q290" s="25"/>
      <c r="R290" s="25"/>
      <c r="S290" s="24">
        <v>470</v>
      </c>
      <c r="T290" s="24"/>
      <c r="U290" s="24"/>
      <c r="V290" s="24"/>
      <c r="W290" s="24">
        <v>23</v>
      </c>
      <c r="X290" s="24"/>
      <c r="Y290" s="24"/>
      <c r="Z290" s="24"/>
      <c r="AA290" s="24"/>
      <c r="AB290" s="16"/>
      <c r="AC290" s="32">
        <f>AB290*S290</f>
        <v>0</v>
      </c>
    </row>
    <row r="291" spans="1:29" ht="12.75">
      <c r="A291" s="15"/>
      <c r="B291" s="3"/>
      <c r="C291" s="14"/>
      <c r="D291" s="15"/>
      <c r="E291" s="3"/>
      <c r="F291" s="3"/>
      <c r="G291" s="3"/>
      <c r="H291" s="15"/>
      <c r="I291" s="3"/>
      <c r="J291" s="3"/>
      <c r="K291" s="3"/>
      <c r="L291" s="3"/>
      <c r="M291" s="3"/>
      <c r="N291" s="3"/>
      <c r="O291" s="25">
        <v>4</v>
      </c>
      <c r="P291" s="25"/>
      <c r="Q291" s="25"/>
      <c r="R291" s="25"/>
      <c r="S291" s="24">
        <v>470</v>
      </c>
      <c r="T291" s="24"/>
      <c r="U291" s="24"/>
      <c r="V291" s="24"/>
      <c r="W291" s="24">
        <v>4</v>
      </c>
      <c r="X291" s="24"/>
      <c r="Y291" s="24"/>
      <c r="Z291" s="24"/>
      <c r="AA291" s="24"/>
      <c r="AB291" s="16"/>
      <c r="AC291" s="32">
        <f>AB291*S291</f>
        <v>0</v>
      </c>
    </row>
    <row r="292" spans="1:29" ht="12.75">
      <c r="A292" s="9"/>
      <c r="B292" s="8"/>
      <c r="C292" s="8"/>
      <c r="D292" s="9"/>
      <c r="E292" s="8"/>
      <c r="F292" s="8"/>
      <c r="G292" s="8"/>
      <c r="H292" s="11" t="s">
        <v>119</v>
      </c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2"/>
      <c r="X292" s="12"/>
      <c r="Y292" s="12"/>
      <c r="Z292" s="12"/>
      <c r="AA292" s="12"/>
      <c r="AB292" s="13"/>
      <c r="AC292" s="31"/>
    </row>
    <row r="293" spans="1:29" ht="12.75">
      <c r="A293" s="15"/>
      <c r="B293" s="3"/>
      <c r="C293" s="14"/>
      <c r="D293" s="15"/>
      <c r="E293" s="3"/>
      <c r="F293" s="3"/>
      <c r="G293" s="3"/>
      <c r="H293" s="15"/>
      <c r="I293" s="3"/>
      <c r="J293" s="3"/>
      <c r="K293" s="3"/>
      <c r="L293" s="3"/>
      <c r="M293" s="3"/>
      <c r="N293" s="3"/>
      <c r="O293" s="25">
        <v>2</v>
      </c>
      <c r="P293" s="25"/>
      <c r="Q293" s="25"/>
      <c r="R293" s="25"/>
      <c r="S293" s="24">
        <v>470</v>
      </c>
      <c r="T293" s="24"/>
      <c r="U293" s="24"/>
      <c r="V293" s="24"/>
      <c r="W293" s="24">
        <v>14</v>
      </c>
      <c r="X293" s="24"/>
      <c r="Y293" s="24"/>
      <c r="Z293" s="24"/>
      <c r="AA293" s="24"/>
      <c r="AB293" s="16"/>
      <c r="AC293" s="32">
        <f>AB293*S293</f>
        <v>0</v>
      </c>
    </row>
    <row r="294" spans="1:29" ht="12.75">
      <c r="A294" s="15"/>
      <c r="B294" s="3"/>
      <c r="C294" s="14"/>
      <c r="D294" s="15"/>
      <c r="E294" s="3"/>
      <c r="F294" s="3"/>
      <c r="G294" s="3"/>
      <c r="H294" s="15"/>
      <c r="I294" s="3"/>
      <c r="J294" s="3"/>
      <c r="K294" s="3"/>
      <c r="L294" s="3"/>
      <c r="M294" s="3"/>
      <c r="N294" s="3"/>
      <c r="O294" s="25">
        <v>3</v>
      </c>
      <c r="P294" s="25"/>
      <c r="Q294" s="25"/>
      <c r="R294" s="25"/>
      <c r="S294" s="24">
        <v>470</v>
      </c>
      <c r="T294" s="24"/>
      <c r="U294" s="24"/>
      <c r="V294" s="24"/>
      <c r="W294" s="24">
        <v>15</v>
      </c>
      <c r="X294" s="24"/>
      <c r="Y294" s="24"/>
      <c r="Z294" s="24"/>
      <c r="AA294" s="24"/>
      <c r="AB294" s="16"/>
      <c r="AC294" s="32">
        <f>AB294*S294</f>
        <v>0</v>
      </c>
    </row>
    <row r="295" spans="1:29" ht="12.75">
      <c r="A295" s="9"/>
      <c r="B295" s="8"/>
      <c r="C295" s="8"/>
      <c r="D295" s="9"/>
      <c r="E295" s="8"/>
      <c r="F295" s="8"/>
      <c r="G295" s="8"/>
      <c r="H295" s="11" t="s">
        <v>120</v>
      </c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2"/>
      <c r="X295" s="12"/>
      <c r="Y295" s="12"/>
      <c r="Z295" s="12"/>
      <c r="AA295" s="12"/>
      <c r="AB295" s="13"/>
      <c r="AC295" s="31"/>
    </row>
    <row r="296" spans="1:29" ht="12.75">
      <c r="A296" s="15"/>
      <c r="B296" s="3"/>
      <c r="C296" s="14"/>
      <c r="D296" s="15"/>
      <c r="E296" s="3"/>
      <c r="F296" s="3"/>
      <c r="G296" s="3"/>
      <c r="H296" s="15"/>
      <c r="I296" s="3"/>
      <c r="J296" s="3"/>
      <c r="K296" s="3"/>
      <c r="L296" s="3"/>
      <c r="M296" s="3"/>
      <c r="N296" s="3"/>
      <c r="O296" s="25">
        <v>2</v>
      </c>
      <c r="P296" s="25"/>
      <c r="Q296" s="25"/>
      <c r="R296" s="25"/>
      <c r="S296" s="24">
        <v>470</v>
      </c>
      <c r="T296" s="24"/>
      <c r="U296" s="24"/>
      <c r="V296" s="24"/>
      <c r="W296" s="24">
        <v>23</v>
      </c>
      <c r="X296" s="24"/>
      <c r="Y296" s="24"/>
      <c r="Z296" s="24"/>
      <c r="AA296" s="24"/>
      <c r="AB296" s="16"/>
      <c r="AC296" s="32">
        <f>AB296*S296</f>
        <v>0</v>
      </c>
    </row>
    <row r="297" spans="1:29" ht="12.75">
      <c r="A297" s="15"/>
      <c r="B297" s="3"/>
      <c r="C297" s="14"/>
      <c r="D297" s="15"/>
      <c r="E297" s="3"/>
      <c r="F297" s="3"/>
      <c r="G297" s="3"/>
      <c r="H297" s="15"/>
      <c r="I297" s="3"/>
      <c r="J297" s="3"/>
      <c r="K297" s="3"/>
      <c r="L297" s="3"/>
      <c r="M297" s="3"/>
      <c r="N297" s="3"/>
      <c r="O297" s="25">
        <v>3</v>
      </c>
      <c r="P297" s="25"/>
      <c r="Q297" s="25"/>
      <c r="R297" s="25"/>
      <c r="S297" s="24">
        <v>470</v>
      </c>
      <c r="T297" s="24"/>
      <c r="U297" s="24"/>
      <c r="V297" s="24"/>
      <c r="W297" s="24">
        <v>21</v>
      </c>
      <c r="X297" s="24"/>
      <c r="Y297" s="24"/>
      <c r="Z297" s="24"/>
      <c r="AA297" s="24"/>
      <c r="AB297" s="16"/>
      <c r="AC297" s="32">
        <f>AB297*S297</f>
        <v>0</v>
      </c>
    </row>
    <row r="298" spans="1:29" ht="12.75">
      <c r="A298" s="15"/>
      <c r="B298" s="3"/>
      <c r="C298" s="14"/>
      <c r="D298" s="15"/>
      <c r="E298" s="3"/>
      <c r="F298" s="3"/>
      <c r="G298" s="3"/>
      <c r="H298" s="15"/>
      <c r="I298" s="3"/>
      <c r="J298" s="3"/>
      <c r="K298" s="3"/>
      <c r="L298" s="3"/>
      <c r="M298" s="3"/>
      <c r="N298" s="3"/>
      <c r="O298" s="25">
        <v>4</v>
      </c>
      <c r="P298" s="25"/>
      <c r="Q298" s="25"/>
      <c r="R298" s="25"/>
      <c r="S298" s="24">
        <v>470</v>
      </c>
      <c r="T298" s="24"/>
      <c r="U298" s="24"/>
      <c r="V298" s="24"/>
      <c r="W298" s="24">
        <v>5</v>
      </c>
      <c r="X298" s="24"/>
      <c r="Y298" s="24"/>
      <c r="Z298" s="24"/>
      <c r="AA298" s="24"/>
      <c r="AB298" s="16"/>
      <c r="AC298" s="32">
        <f>AB298*S298</f>
        <v>0</v>
      </c>
    </row>
    <row r="299" spans="1:29" ht="24.75" customHeight="1">
      <c r="A299" s="21" t="s">
        <v>17</v>
      </c>
      <c r="B299" s="21"/>
      <c r="C299" s="21"/>
      <c r="D299" s="21" t="s">
        <v>121</v>
      </c>
      <c r="E299" s="21"/>
      <c r="F299" s="21"/>
      <c r="G299" s="21"/>
      <c r="H299" s="22" t="s">
        <v>122</v>
      </c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5"/>
      <c r="T299" s="5"/>
      <c r="U299" s="5"/>
      <c r="V299" s="5"/>
      <c r="W299" s="6"/>
      <c r="X299" s="6"/>
      <c r="Y299" s="6"/>
      <c r="Z299" s="6"/>
      <c r="AA299" s="6"/>
      <c r="AB299" s="7"/>
      <c r="AC299" s="30"/>
    </row>
    <row r="300" spans="1:29" ht="12.75">
      <c r="A300" s="9"/>
      <c r="B300" s="8"/>
      <c r="C300" s="8"/>
      <c r="D300" s="9"/>
      <c r="E300" s="8"/>
      <c r="F300" s="8"/>
      <c r="G300" s="8"/>
      <c r="H300" s="11" t="s">
        <v>123</v>
      </c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2"/>
      <c r="X300" s="12"/>
      <c r="Y300" s="12"/>
      <c r="Z300" s="12"/>
      <c r="AA300" s="12"/>
      <c r="AB300" s="13"/>
      <c r="AC300" s="31"/>
    </row>
    <row r="301" spans="1:29" ht="12.75">
      <c r="A301" s="15"/>
      <c r="B301" s="3"/>
      <c r="C301" s="14"/>
      <c r="D301" s="15"/>
      <c r="E301" s="3"/>
      <c r="F301" s="3"/>
      <c r="G301" s="3"/>
      <c r="H301" s="15"/>
      <c r="I301" s="3"/>
      <c r="J301" s="3"/>
      <c r="K301" s="3"/>
      <c r="L301" s="3"/>
      <c r="M301" s="3"/>
      <c r="N301" s="3"/>
      <c r="O301" s="25">
        <v>2</v>
      </c>
      <c r="P301" s="25"/>
      <c r="Q301" s="25"/>
      <c r="R301" s="25"/>
      <c r="S301" s="24">
        <v>470</v>
      </c>
      <c r="T301" s="24"/>
      <c r="U301" s="24"/>
      <c r="V301" s="24"/>
      <c r="W301" s="24">
        <v>15</v>
      </c>
      <c r="X301" s="24"/>
      <c r="Y301" s="24"/>
      <c r="Z301" s="24"/>
      <c r="AA301" s="24"/>
      <c r="AB301" s="16"/>
      <c r="AC301" s="32">
        <f>AB301*S301</f>
        <v>0</v>
      </c>
    </row>
    <row r="302" spans="1:29" ht="12.75">
      <c r="A302" s="15"/>
      <c r="B302" s="3"/>
      <c r="C302" s="14"/>
      <c r="D302" s="15"/>
      <c r="E302" s="3"/>
      <c r="F302" s="3"/>
      <c r="G302" s="3"/>
      <c r="H302" s="15"/>
      <c r="I302" s="3"/>
      <c r="J302" s="3"/>
      <c r="K302" s="3"/>
      <c r="L302" s="3"/>
      <c r="M302" s="3"/>
      <c r="N302" s="3"/>
      <c r="O302" s="25">
        <v>3</v>
      </c>
      <c r="P302" s="25"/>
      <c r="Q302" s="25"/>
      <c r="R302" s="25"/>
      <c r="S302" s="24">
        <v>470</v>
      </c>
      <c r="T302" s="24"/>
      <c r="U302" s="24"/>
      <c r="V302" s="24"/>
      <c r="W302" s="24">
        <v>21</v>
      </c>
      <c r="X302" s="24"/>
      <c r="Y302" s="24"/>
      <c r="Z302" s="24"/>
      <c r="AA302" s="24"/>
      <c r="AB302" s="16"/>
      <c r="AC302" s="32">
        <f>AB302*S302</f>
        <v>0</v>
      </c>
    </row>
    <row r="303" spans="1:29" ht="12.75">
      <c r="A303" s="15"/>
      <c r="B303" s="3"/>
      <c r="C303" s="14"/>
      <c r="D303" s="15"/>
      <c r="E303" s="3"/>
      <c r="F303" s="3"/>
      <c r="G303" s="3"/>
      <c r="H303" s="15"/>
      <c r="I303" s="3"/>
      <c r="J303" s="3"/>
      <c r="K303" s="3"/>
      <c r="L303" s="3"/>
      <c r="M303" s="3"/>
      <c r="N303" s="3"/>
      <c r="O303" s="25">
        <v>4</v>
      </c>
      <c r="P303" s="25"/>
      <c r="Q303" s="25"/>
      <c r="R303" s="25"/>
      <c r="S303" s="24">
        <v>470</v>
      </c>
      <c r="T303" s="24"/>
      <c r="U303" s="24"/>
      <c r="V303" s="24"/>
      <c r="W303" s="24">
        <v>6</v>
      </c>
      <c r="X303" s="24"/>
      <c r="Y303" s="24"/>
      <c r="Z303" s="24"/>
      <c r="AA303" s="24"/>
      <c r="AB303" s="16"/>
      <c r="AC303" s="32">
        <f>AB303*S303</f>
        <v>0</v>
      </c>
    </row>
    <row r="304" spans="1:29" ht="12.75">
      <c r="A304" s="9"/>
      <c r="B304" s="8"/>
      <c r="C304" s="8"/>
      <c r="D304" s="9"/>
      <c r="E304" s="8"/>
      <c r="F304" s="8"/>
      <c r="G304" s="8"/>
      <c r="H304" s="11" t="s">
        <v>124</v>
      </c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2"/>
      <c r="X304" s="12"/>
      <c r="Y304" s="12"/>
      <c r="Z304" s="12"/>
      <c r="AA304" s="12"/>
      <c r="AB304" s="13"/>
      <c r="AC304" s="31"/>
    </row>
    <row r="305" spans="1:29" ht="12.75">
      <c r="A305" s="15"/>
      <c r="B305" s="3"/>
      <c r="C305" s="14"/>
      <c r="D305" s="15"/>
      <c r="E305" s="3"/>
      <c r="F305" s="3"/>
      <c r="G305" s="3"/>
      <c r="H305" s="15"/>
      <c r="I305" s="3"/>
      <c r="J305" s="3"/>
      <c r="K305" s="3"/>
      <c r="L305" s="3"/>
      <c r="M305" s="3"/>
      <c r="N305" s="3"/>
      <c r="O305" s="25">
        <v>2</v>
      </c>
      <c r="P305" s="25"/>
      <c r="Q305" s="25"/>
      <c r="R305" s="25"/>
      <c r="S305" s="24">
        <v>470</v>
      </c>
      <c r="T305" s="24"/>
      <c r="U305" s="24"/>
      <c r="V305" s="24"/>
      <c r="W305" s="24">
        <v>27</v>
      </c>
      <c r="X305" s="24"/>
      <c r="Y305" s="24"/>
      <c r="Z305" s="24"/>
      <c r="AA305" s="24"/>
      <c r="AB305" s="16"/>
      <c r="AC305" s="32">
        <f>AB305*S305</f>
        <v>0</v>
      </c>
    </row>
    <row r="306" spans="1:29" ht="12.75">
      <c r="A306" s="15"/>
      <c r="B306" s="3"/>
      <c r="C306" s="14"/>
      <c r="D306" s="15"/>
      <c r="E306" s="3"/>
      <c r="F306" s="3"/>
      <c r="G306" s="3"/>
      <c r="H306" s="15"/>
      <c r="I306" s="3"/>
      <c r="J306" s="3"/>
      <c r="K306" s="3"/>
      <c r="L306" s="3"/>
      <c r="M306" s="3"/>
      <c r="N306" s="3"/>
      <c r="O306" s="25">
        <v>3</v>
      </c>
      <c r="P306" s="25"/>
      <c r="Q306" s="25"/>
      <c r="R306" s="25"/>
      <c r="S306" s="24">
        <v>470</v>
      </c>
      <c r="T306" s="24"/>
      <c r="U306" s="24"/>
      <c r="V306" s="24"/>
      <c r="W306" s="24">
        <v>33</v>
      </c>
      <c r="X306" s="24"/>
      <c r="Y306" s="24"/>
      <c r="Z306" s="24"/>
      <c r="AA306" s="24"/>
      <c r="AB306" s="16"/>
      <c r="AC306" s="32">
        <f>AB306*S306</f>
        <v>0</v>
      </c>
    </row>
    <row r="307" spans="1:29" ht="12.75">
      <c r="A307" s="15"/>
      <c r="B307" s="3"/>
      <c r="C307" s="14"/>
      <c r="D307" s="15"/>
      <c r="E307" s="3"/>
      <c r="F307" s="3"/>
      <c r="G307" s="3"/>
      <c r="H307" s="15"/>
      <c r="I307" s="3"/>
      <c r="J307" s="3"/>
      <c r="K307" s="3"/>
      <c r="L307" s="3"/>
      <c r="M307" s="3"/>
      <c r="N307" s="3"/>
      <c r="O307" s="25">
        <v>4</v>
      </c>
      <c r="P307" s="25"/>
      <c r="Q307" s="25"/>
      <c r="R307" s="25"/>
      <c r="S307" s="24">
        <v>470</v>
      </c>
      <c r="T307" s="24"/>
      <c r="U307" s="24"/>
      <c r="V307" s="24"/>
      <c r="W307" s="24">
        <v>15</v>
      </c>
      <c r="X307" s="24"/>
      <c r="Y307" s="24"/>
      <c r="Z307" s="24"/>
      <c r="AA307" s="24"/>
      <c r="AB307" s="16"/>
      <c r="AC307" s="32">
        <f>AB307*S307</f>
        <v>0</v>
      </c>
    </row>
    <row r="308" spans="1:29" ht="24.75" customHeight="1">
      <c r="A308" s="21" t="s">
        <v>7</v>
      </c>
      <c r="B308" s="21"/>
      <c r="C308" s="21"/>
      <c r="D308" s="21" t="s">
        <v>125</v>
      </c>
      <c r="E308" s="21"/>
      <c r="F308" s="21"/>
      <c r="G308" s="21"/>
      <c r="H308" s="22" t="s">
        <v>126</v>
      </c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5"/>
      <c r="T308" s="5"/>
      <c r="U308" s="5"/>
      <c r="V308" s="5"/>
      <c r="W308" s="6"/>
      <c r="X308" s="6"/>
      <c r="Y308" s="6"/>
      <c r="Z308" s="6"/>
      <c r="AA308" s="6"/>
      <c r="AB308" s="7"/>
      <c r="AC308" s="30"/>
    </row>
    <row r="309" spans="1:29" ht="12.75">
      <c r="A309" s="9"/>
      <c r="B309" s="8"/>
      <c r="C309" s="8"/>
      <c r="D309" s="9"/>
      <c r="E309" s="8"/>
      <c r="F309" s="8"/>
      <c r="G309" s="8"/>
      <c r="H309" s="11" t="s">
        <v>127</v>
      </c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2"/>
      <c r="X309" s="12"/>
      <c r="Y309" s="12"/>
      <c r="Z309" s="12"/>
      <c r="AA309" s="12"/>
      <c r="AB309" s="13"/>
      <c r="AC309" s="31"/>
    </row>
    <row r="310" spans="1:29" ht="12.75">
      <c r="A310" s="15"/>
      <c r="B310" s="3"/>
      <c r="C310" s="14"/>
      <c r="D310" s="15"/>
      <c r="E310" s="3"/>
      <c r="F310" s="3"/>
      <c r="G310" s="3"/>
      <c r="H310" s="15"/>
      <c r="I310" s="3"/>
      <c r="J310" s="3"/>
      <c r="K310" s="3"/>
      <c r="L310" s="3"/>
      <c r="M310" s="3"/>
      <c r="N310" s="3"/>
      <c r="O310" s="25">
        <v>3</v>
      </c>
      <c r="P310" s="25"/>
      <c r="Q310" s="25"/>
      <c r="R310" s="25"/>
      <c r="S310" s="24">
        <v>410</v>
      </c>
      <c r="T310" s="24"/>
      <c r="U310" s="24"/>
      <c r="V310" s="24"/>
      <c r="W310" s="24">
        <v>31</v>
      </c>
      <c r="X310" s="24"/>
      <c r="Y310" s="24"/>
      <c r="Z310" s="24"/>
      <c r="AA310" s="24"/>
      <c r="AB310" s="16"/>
      <c r="AC310" s="32">
        <f>AB310*S310</f>
        <v>0</v>
      </c>
    </row>
    <row r="311" spans="1:29" ht="12.75">
      <c r="A311" s="15"/>
      <c r="B311" s="3"/>
      <c r="C311" s="14"/>
      <c r="D311" s="15"/>
      <c r="E311" s="3"/>
      <c r="F311" s="3"/>
      <c r="G311" s="3"/>
      <c r="H311" s="15"/>
      <c r="I311" s="3"/>
      <c r="J311" s="3"/>
      <c r="K311" s="3"/>
      <c r="L311" s="3"/>
      <c r="M311" s="3"/>
      <c r="N311" s="3"/>
      <c r="O311" s="25">
        <v>4</v>
      </c>
      <c r="P311" s="25"/>
      <c r="Q311" s="25"/>
      <c r="R311" s="25"/>
      <c r="S311" s="24">
        <v>410</v>
      </c>
      <c r="T311" s="24"/>
      <c r="U311" s="24"/>
      <c r="V311" s="24"/>
      <c r="W311" s="24">
        <v>21</v>
      </c>
      <c r="X311" s="24"/>
      <c r="Y311" s="24"/>
      <c r="Z311" s="24"/>
      <c r="AA311" s="24"/>
      <c r="AB311" s="16"/>
      <c r="AC311" s="32">
        <f>AB311*S311</f>
        <v>0</v>
      </c>
    </row>
    <row r="312" spans="1:29" ht="12.75">
      <c r="A312" s="15"/>
      <c r="B312" s="3"/>
      <c r="C312" s="14"/>
      <c r="D312" s="15"/>
      <c r="E312" s="3"/>
      <c r="F312" s="3"/>
      <c r="G312" s="3"/>
      <c r="H312" s="15"/>
      <c r="I312" s="3"/>
      <c r="J312" s="3"/>
      <c r="K312" s="3"/>
      <c r="L312" s="3"/>
      <c r="M312" s="3"/>
      <c r="N312" s="3"/>
      <c r="O312" s="25">
        <v>5</v>
      </c>
      <c r="P312" s="25"/>
      <c r="Q312" s="25"/>
      <c r="R312" s="25"/>
      <c r="S312" s="24">
        <v>410</v>
      </c>
      <c r="T312" s="24"/>
      <c r="U312" s="24"/>
      <c r="V312" s="24"/>
      <c r="W312" s="24">
        <v>31</v>
      </c>
      <c r="X312" s="24"/>
      <c r="Y312" s="24"/>
      <c r="Z312" s="24"/>
      <c r="AA312" s="24"/>
      <c r="AB312" s="16"/>
      <c r="AC312" s="32">
        <f>AB312*S312</f>
        <v>0</v>
      </c>
    </row>
    <row r="313" spans="1:29" ht="12.75">
      <c r="A313" s="15"/>
      <c r="B313" s="3"/>
      <c r="C313" s="14"/>
      <c r="D313" s="15"/>
      <c r="E313" s="3"/>
      <c r="F313" s="3"/>
      <c r="G313" s="3"/>
      <c r="H313" s="15"/>
      <c r="I313" s="3"/>
      <c r="J313" s="3"/>
      <c r="K313" s="3"/>
      <c r="L313" s="3"/>
      <c r="M313" s="3"/>
      <c r="N313" s="3"/>
      <c r="O313" s="25">
        <v>6</v>
      </c>
      <c r="P313" s="25"/>
      <c r="Q313" s="25"/>
      <c r="R313" s="25"/>
      <c r="S313" s="24">
        <v>410</v>
      </c>
      <c r="T313" s="24"/>
      <c r="U313" s="24"/>
      <c r="V313" s="24"/>
      <c r="W313" s="24">
        <v>26</v>
      </c>
      <c r="X313" s="24"/>
      <c r="Y313" s="24"/>
      <c r="Z313" s="24"/>
      <c r="AA313" s="24"/>
      <c r="AB313" s="16"/>
      <c r="AC313" s="32">
        <f>AB313*S313</f>
        <v>0</v>
      </c>
    </row>
    <row r="314" spans="1:29" ht="12.75">
      <c r="A314" s="9"/>
      <c r="B314" s="8"/>
      <c r="C314" s="8"/>
      <c r="D314" s="9"/>
      <c r="E314" s="8"/>
      <c r="F314" s="8"/>
      <c r="G314" s="8"/>
      <c r="H314" s="11" t="s">
        <v>128</v>
      </c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2"/>
      <c r="X314" s="12"/>
      <c r="Y314" s="12"/>
      <c r="Z314" s="12"/>
      <c r="AA314" s="12"/>
      <c r="AB314" s="13"/>
      <c r="AC314" s="31"/>
    </row>
    <row r="315" spans="1:29" ht="12.75">
      <c r="A315" s="15"/>
      <c r="B315" s="3"/>
      <c r="C315" s="14"/>
      <c r="D315" s="15"/>
      <c r="E315" s="3"/>
      <c r="F315" s="3"/>
      <c r="G315" s="3"/>
      <c r="H315" s="15"/>
      <c r="I315" s="3"/>
      <c r="J315" s="3"/>
      <c r="K315" s="3"/>
      <c r="L315" s="3"/>
      <c r="M315" s="3"/>
      <c r="N315" s="3"/>
      <c r="O315" s="25">
        <v>3</v>
      </c>
      <c r="P315" s="25"/>
      <c r="Q315" s="25"/>
      <c r="R315" s="25"/>
      <c r="S315" s="24">
        <v>410</v>
      </c>
      <c r="T315" s="24"/>
      <c r="U315" s="24"/>
      <c r="V315" s="24"/>
      <c r="W315" s="24">
        <v>38</v>
      </c>
      <c r="X315" s="24"/>
      <c r="Y315" s="24"/>
      <c r="Z315" s="24"/>
      <c r="AA315" s="24"/>
      <c r="AB315" s="16"/>
      <c r="AC315" s="32">
        <f>AB315*S315</f>
        <v>0</v>
      </c>
    </row>
    <row r="316" spans="1:29" ht="12.75">
      <c r="A316" s="15"/>
      <c r="B316" s="3"/>
      <c r="C316" s="14"/>
      <c r="D316" s="15"/>
      <c r="E316" s="3"/>
      <c r="F316" s="3"/>
      <c r="G316" s="3"/>
      <c r="H316" s="15"/>
      <c r="I316" s="3"/>
      <c r="J316" s="3"/>
      <c r="K316" s="3"/>
      <c r="L316" s="3"/>
      <c r="M316" s="3"/>
      <c r="N316" s="3"/>
      <c r="O316" s="25">
        <v>4</v>
      </c>
      <c r="P316" s="25"/>
      <c r="Q316" s="25"/>
      <c r="R316" s="25"/>
      <c r="S316" s="24">
        <v>410</v>
      </c>
      <c r="T316" s="24"/>
      <c r="U316" s="24"/>
      <c r="V316" s="24"/>
      <c r="W316" s="24">
        <v>34</v>
      </c>
      <c r="X316" s="24"/>
      <c r="Y316" s="24"/>
      <c r="Z316" s="24"/>
      <c r="AA316" s="24"/>
      <c r="AB316" s="16"/>
      <c r="AC316" s="32">
        <f>AB316*S316</f>
        <v>0</v>
      </c>
    </row>
    <row r="317" spans="1:29" ht="12.75">
      <c r="A317" s="15"/>
      <c r="B317" s="3"/>
      <c r="C317" s="14"/>
      <c r="D317" s="15"/>
      <c r="E317" s="3"/>
      <c r="F317" s="3"/>
      <c r="G317" s="3"/>
      <c r="H317" s="15"/>
      <c r="I317" s="3"/>
      <c r="J317" s="3"/>
      <c r="K317" s="3"/>
      <c r="L317" s="3"/>
      <c r="M317" s="3"/>
      <c r="N317" s="3"/>
      <c r="O317" s="25">
        <v>5</v>
      </c>
      <c r="P317" s="25"/>
      <c r="Q317" s="25"/>
      <c r="R317" s="25"/>
      <c r="S317" s="24">
        <v>410</v>
      </c>
      <c r="T317" s="24"/>
      <c r="U317" s="24"/>
      <c r="V317" s="24"/>
      <c r="W317" s="24">
        <v>40</v>
      </c>
      <c r="X317" s="24"/>
      <c r="Y317" s="24"/>
      <c r="Z317" s="24"/>
      <c r="AA317" s="24"/>
      <c r="AB317" s="16"/>
      <c r="AC317" s="32">
        <f>AB317*S317</f>
        <v>0</v>
      </c>
    </row>
    <row r="318" spans="1:29" ht="12.75">
      <c r="A318" s="15"/>
      <c r="B318" s="3"/>
      <c r="C318" s="14"/>
      <c r="D318" s="15"/>
      <c r="E318" s="3"/>
      <c r="F318" s="3"/>
      <c r="G318" s="3"/>
      <c r="H318" s="15"/>
      <c r="I318" s="3"/>
      <c r="J318" s="3"/>
      <c r="K318" s="3"/>
      <c r="L318" s="3"/>
      <c r="M318" s="3"/>
      <c r="N318" s="3"/>
      <c r="O318" s="25">
        <v>6</v>
      </c>
      <c r="P318" s="25"/>
      <c r="Q318" s="25"/>
      <c r="R318" s="25"/>
      <c r="S318" s="24">
        <v>410</v>
      </c>
      <c r="T318" s="24"/>
      <c r="U318" s="24"/>
      <c r="V318" s="24"/>
      <c r="W318" s="24">
        <v>35</v>
      </c>
      <c r="X318" s="24"/>
      <c r="Y318" s="24"/>
      <c r="Z318" s="24"/>
      <c r="AA318" s="24"/>
      <c r="AB318" s="16"/>
      <c r="AC318" s="32">
        <f>AB318*S318</f>
        <v>0</v>
      </c>
    </row>
    <row r="319" spans="1:29" ht="12.75">
      <c r="A319" s="9"/>
      <c r="B319" s="8"/>
      <c r="C319" s="8"/>
      <c r="D319" s="9"/>
      <c r="E319" s="8"/>
      <c r="F319" s="8"/>
      <c r="G319" s="8"/>
      <c r="H319" s="11" t="s">
        <v>129</v>
      </c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2"/>
      <c r="X319" s="12"/>
      <c r="Y319" s="12"/>
      <c r="Z319" s="12"/>
      <c r="AA319" s="12"/>
      <c r="AB319" s="13"/>
      <c r="AC319" s="31"/>
    </row>
    <row r="320" spans="1:29" ht="12.75">
      <c r="A320" s="15"/>
      <c r="B320" s="3"/>
      <c r="C320" s="14"/>
      <c r="D320" s="15"/>
      <c r="E320" s="3"/>
      <c r="F320" s="3"/>
      <c r="G320" s="3"/>
      <c r="H320" s="15"/>
      <c r="I320" s="3"/>
      <c r="J320" s="3"/>
      <c r="K320" s="3"/>
      <c r="L320" s="3"/>
      <c r="M320" s="3"/>
      <c r="N320" s="3"/>
      <c r="O320" s="25">
        <v>3</v>
      </c>
      <c r="P320" s="25"/>
      <c r="Q320" s="25"/>
      <c r="R320" s="25"/>
      <c r="S320" s="24">
        <v>410</v>
      </c>
      <c r="T320" s="24"/>
      <c r="U320" s="24"/>
      <c r="V320" s="24"/>
      <c r="W320" s="24">
        <v>46</v>
      </c>
      <c r="X320" s="24"/>
      <c r="Y320" s="24"/>
      <c r="Z320" s="24"/>
      <c r="AA320" s="24"/>
      <c r="AB320" s="16"/>
      <c r="AC320" s="32">
        <f>AB320*S320</f>
        <v>0</v>
      </c>
    </row>
    <row r="321" spans="1:29" ht="12.75">
      <c r="A321" s="15"/>
      <c r="B321" s="3"/>
      <c r="C321" s="14"/>
      <c r="D321" s="15"/>
      <c r="E321" s="3"/>
      <c r="F321" s="3"/>
      <c r="G321" s="3"/>
      <c r="H321" s="15"/>
      <c r="I321" s="3"/>
      <c r="J321" s="3"/>
      <c r="K321" s="3"/>
      <c r="L321" s="3"/>
      <c r="M321" s="3"/>
      <c r="N321" s="3"/>
      <c r="O321" s="25">
        <v>4</v>
      </c>
      <c r="P321" s="25"/>
      <c r="Q321" s="25"/>
      <c r="R321" s="25"/>
      <c r="S321" s="24">
        <v>410</v>
      </c>
      <c r="T321" s="24"/>
      <c r="U321" s="24"/>
      <c r="V321" s="24"/>
      <c r="W321" s="24">
        <v>32</v>
      </c>
      <c r="X321" s="24"/>
      <c r="Y321" s="24"/>
      <c r="Z321" s="24"/>
      <c r="AA321" s="24"/>
      <c r="AB321" s="16"/>
      <c r="AC321" s="32">
        <f>AB321*S321</f>
        <v>0</v>
      </c>
    </row>
    <row r="322" spans="1:29" ht="12.75">
      <c r="A322" s="15"/>
      <c r="B322" s="3"/>
      <c r="C322" s="14"/>
      <c r="D322" s="15"/>
      <c r="E322" s="3"/>
      <c r="F322" s="3"/>
      <c r="G322" s="3"/>
      <c r="H322" s="15"/>
      <c r="I322" s="3"/>
      <c r="J322" s="3"/>
      <c r="K322" s="3"/>
      <c r="L322" s="3"/>
      <c r="M322" s="3"/>
      <c r="N322" s="3"/>
      <c r="O322" s="25">
        <v>5</v>
      </c>
      <c r="P322" s="25"/>
      <c r="Q322" s="25"/>
      <c r="R322" s="25"/>
      <c r="S322" s="24">
        <v>410</v>
      </c>
      <c r="T322" s="24"/>
      <c r="U322" s="24"/>
      <c r="V322" s="24"/>
      <c r="W322" s="24">
        <v>36</v>
      </c>
      <c r="X322" s="24"/>
      <c r="Y322" s="24"/>
      <c r="Z322" s="24"/>
      <c r="AA322" s="24"/>
      <c r="AB322" s="16"/>
      <c r="AC322" s="32">
        <f>AB322*S322</f>
        <v>0</v>
      </c>
    </row>
    <row r="323" spans="1:29" ht="12.75">
      <c r="A323" s="15"/>
      <c r="B323" s="3"/>
      <c r="C323" s="14"/>
      <c r="D323" s="15"/>
      <c r="E323" s="3"/>
      <c r="F323" s="3"/>
      <c r="G323" s="3"/>
      <c r="H323" s="15"/>
      <c r="I323" s="3"/>
      <c r="J323" s="3"/>
      <c r="K323" s="3"/>
      <c r="L323" s="3"/>
      <c r="M323" s="3"/>
      <c r="N323" s="3"/>
      <c r="O323" s="25">
        <v>6</v>
      </c>
      <c r="P323" s="25"/>
      <c r="Q323" s="25"/>
      <c r="R323" s="25"/>
      <c r="S323" s="24">
        <v>410</v>
      </c>
      <c r="T323" s="24"/>
      <c r="U323" s="24"/>
      <c r="V323" s="24"/>
      <c r="W323" s="24">
        <v>30</v>
      </c>
      <c r="X323" s="24"/>
      <c r="Y323" s="24"/>
      <c r="Z323" s="24"/>
      <c r="AA323" s="24"/>
      <c r="AB323" s="16"/>
      <c r="AC323" s="32">
        <f>AB323*S323</f>
        <v>0</v>
      </c>
    </row>
    <row r="324" spans="1:29" ht="12.75">
      <c r="A324" s="9"/>
      <c r="B324" s="8"/>
      <c r="C324" s="8"/>
      <c r="D324" s="9"/>
      <c r="E324" s="8"/>
      <c r="F324" s="8"/>
      <c r="G324" s="8"/>
      <c r="H324" s="11" t="s">
        <v>79</v>
      </c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2"/>
      <c r="X324" s="12"/>
      <c r="Y324" s="12"/>
      <c r="Z324" s="12"/>
      <c r="AA324" s="12"/>
      <c r="AB324" s="13"/>
      <c r="AC324" s="31"/>
    </row>
    <row r="325" spans="1:29" ht="12.75">
      <c r="A325" s="15"/>
      <c r="B325" s="3"/>
      <c r="C325" s="14"/>
      <c r="D325" s="15"/>
      <c r="E325" s="3"/>
      <c r="F325" s="3"/>
      <c r="G325" s="3"/>
      <c r="H325" s="15"/>
      <c r="I325" s="3"/>
      <c r="J325" s="3"/>
      <c r="K325" s="3"/>
      <c r="L325" s="3"/>
      <c r="M325" s="3"/>
      <c r="N325" s="3"/>
      <c r="O325" s="25">
        <v>3</v>
      </c>
      <c r="P325" s="25"/>
      <c r="Q325" s="25"/>
      <c r="R325" s="25"/>
      <c r="S325" s="24">
        <v>410</v>
      </c>
      <c r="T325" s="24"/>
      <c r="U325" s="24"/>
      <c r="V325" s="24"/>
      <c r="W325" s="24">
        <v>38</v>
      </c>
      <c r="X325" s="24"/>
      <c r="Y325" s="24"/>
      <c r="Z325" s="24"/>
      <c r="AA325" s="24"/>
      <c r="AB325" s="16"/>
      <c r="AC325" s="32">
        <f>AB325*S325</f>
        <v>0</v>
      </c>
    </row>
    <row r="326" spans="1:29" ht="12.75">
      <c r="A326" s="15"/>
      <c r="B326" s="3"/>
      <c r="C326" s="14"/>
      <c r="D326" s="15"/>
      <c r="E326" s="3"/>
      <c r="F326" s="3"/>
      <c r="G326" s="3"/>
      <c r="H326" s="15"/>
      <c r="I326" s="3"/>
      <c r="J326" s="3"/>
      <c r="K326" s="3"/>
      <c r="L326" s="3"/>
      <c r="M326" s="3"/>
      <c r="N326" s="3"/>
      <c r="O326" s="25">
        <v>4</v>
      </c>
      <c r="P326" s="25"/>
      <c r="Q326" s="25"/>
      <c r="R326" s="25"/>
      <c r="S326" s="24">
        <v>410</v>
      </c>
      <c r="T326" s="24"/>
      <c r="U326" s="24"/>
      <c r="V326" s="24"/>
      <c r="W326" s="24">
        <v>15</v>
      </c>
      <c r="X326" s="24"/>
      <c r="Y326" s="24"/>
      <c r="Z326" s="24"/>
      <c r="AA326" s="24"/>
      <c r="AB326" s="16"/>
      <c r="AC326" s="32">
        <f>AB326*S326</f>
        <v>0</v>
      </c>
    </row>
    <row r="327" spans="1:29" ht="12.75">
      <c r="A327" s="15"/>
      <c r="B327" s="3"/>
      <c r="C327" s="14"/>
      <c r="D327" s="15"/>
      <c r="E327" s="3"/>
      <c r="F327" s="3"/>
      <c r="G327" s="3"/>
      <c r="H327" s="15"/>
      <c r="I327" s="3"/>
      <c r="J327" s="3"/>
      <c r="K327" s="3"/>
      <c r="L327" s="3"/>
      <c r="M327" s="3"/>
      <c r="N327" s="3"/>
      <c r="O327" s="25">
        <v>5</v>
      </c>
      <c r="P327" s="25"/>
      <c r="Q327" s="25"/>
      <c r="R327" s="25"/>
      <c r="S327" s="24">
        <v>410</v>
      </c>
      <c r="T327" s="24"/>
      <c r="U327" s="24"/>
      <c r="V327" s="24"/>
      <c r="W327" s="24">
        <v>22</v>
      </c>
      <c r="X327" s="24"/>
      <c r="Y327" s="24"/>
      <c r="Z327" s="24"/>
      <c r="AA327" s="24"/>
      <c r="AB327" s="16"/>
      <c r="AC327" s="32">
        <f>AB327*S327</f>
        <v>0</v>
      </c>
    </row>
    <row r="328" spans="1:29" ht="12.75">
      <c r="A328" s="15"/>
      <c r="B328" s="3"/>
      <c r="C328" s="14"/>
      <c r="D328" s="15"/>
      <c r="E328" s="3"/>
      <c r="F328" s="3"/>
      <c r="G328" s="3"/>
      <c r="H328" s="15"/>
      <c r="I328" s="3"/>
      <c r="J328" s="3"/>
      <c r="K328" s="3"/>
      <c r="L328" s="3"/>
      <c r="M328" s="3"/>
      <c r="N328" s="3"/>
      <c r="O328" s="25">
        <v>6</v>
      </c>
      <c r="P328" s="25"/>
      <c r="Q328" s="25"/>
      <c r="R328" s="25"/>
      <c r="S328" s="24">
        <v>410</v>
      </c>
      <c r="T328" s="24"/>
      <c r="U328" s="24"/>
      <c r="V328" s="24"/>
      <c r="W328" s="24">
        <v>25</v>
      </c>
      <c r="X328" s="24"/>
      <c r="Y328" s="24"/>
      <c r="Z328" s="24"/>
      <c r="AA328" s="24"/>
      <c r="AB328" s="16"/>
      <c r="AC328" s="32">
        <f>AB328*S328</f>
        <v>0</v>
      </c>
    </row>
    <row r="329" spans="1:29" ht="24.75" customHeight="1">
      <c r="A329" s="21" t="s">
        <v>17</v>
      </c>
      <c r="B329" s="21"/>
      <c r="C329" s="21"/>
      <c r="D329" s="21" t="s">
        <v>130</v>
      </c>
      <c r="E329" s="21"/>
      <c r="F329" s="21"/>
      <c r="G329" s="21"/>
      <c r="H329" s="22" t="s">
        <v>126</v>
      </c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5"/>
      <c r="T329" s="5"/>
      <c r="U329" s="5"/>
      <c r="V329" s="5"/>
      <c r="W329" s="6"/>
      <c r="X329" s="6"/>
      <c r="Y329" s="6"/>
      <c r="Z329" s="6"/>
      <c r="AA329" s="6"/>
      <c r="AB329" s="7"/>
      <c r="AC329" s="30"/>
    </row>
    <row r="330" spans="1:29" ht="12.75">
      <c r="A330" s="9"/>
      <c r="B330" s="8"/>
      <c r="C330" s="8"/>
      <c r="D330" s="9"/>
      <c r="E330" s="8"/>
      <c r="F330" s="8"/>
      <c r="G330" s="8"/>
      <c r="H330" s="11" t="s">
        <v>127</v>
      </c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2"/>
      <c r="X330" s="12"/>
      <c r="Y330" s="12"/>
      <c r="Z330" s="12"/>
      <c r="AA330" s="12"/>
      <c r="AB330" s="13"/>
      <c r="AC330" s="31"/>
    </row>
    <row r="331" spans="1:29" ht="12.75">
      <c r="A331" s="15"/>
      <c r="B331" s="3"/>
      <c r="C331" s="14"/>
      <c r="D331" s="15"/>
      <c r="E331" s="3"/>
      <c r="F331" s="3"/>
      <c r="G331" s="3"/>
      <c r="H331" s="15"/>
      <c r="I331" s="3"/>
      <c r="J331" s="3"/>
      <c r="K331" s="3"/>
      <c r="L331" s="3"/>
      <c r="M331" s="3"/>
      <c r="N331" s="3"/>
      <c r="O331" s="25">
        <v>1</v>
      </c>
      <c r="P331" s="25"/>
      <c r="Q331" s="25"/>
      <c r="R331" s="25"/>
      <c r="S331" s="24">
        <v>360</v>
      </c>
      <c r="T331" s="24"/>
      <c r="U331" s="24"/>
      <c r="V331" s="24"/>
      <c r="W331" s="24">
        <v>21</v>
      </c>
      <c r="X331" s="24"/>
      <c r="Y331" s="24"/>
      <c r="Z331" s="24"/>
      <c r="AA331" s="24"/>
      <c r="AB331" s="16"/>
      <c r="AC331" s="32">
        <f>AB331*S331</f>
        <v>0</v>
      </c>
    </row>
    <row r="332" spans="1:29" ht="12.75">
      <c r="A332" s="15"/>
      <c r="B332" s="3"/>
      <c r="C332" s="14"/>
      <c r="D332" s="15"/>
      <c r="E332" s="3"/>
      <c r="F332" s="3"/>
      <c r="G332" s="3"/>
      <c r="H332" s="15"/>
      <c r="I332" s="3"/>
      <c r="J332" s="3"/>
      <c r="K332" s="3"/>
      <c r="L332" s="3"/>
      <c r="M332" s="3"/>
      <c r="N332" s="3"/>
      <c r="O332" s="25">
        <v>2</v>
      </c>
      <c r="P332" s="25"/>
      <c r="Q332" s="25"/>
      <c r="R332" s="25"/>
      <c r="S332" s="24">
        <v>360</v>
      </c>
      <c r="T332" s="24"/>
      <c r="U332" s="24"/>
      <c r="V332" s="24"/>
      <c r="W332" s="24">
        <v>30</v>
      </c>
      <c r="X332" s="24"/>
      <c r="Y332" s="24"/>
      <c r="Z332" s="24"/>
      <c r="AA332" s="24"/>
      <c r="AB332" s="16"/>
      <c r="AC332" s="32">
        <f>AB332*S332</f>
        <v>0</v>
      </c>
    </row>
    <row r="333" spans="1:29" ht="12.75">
      <c r="A333" s="15"/>
      <c r="B333" s="3"/>
      <c r="C333" s="14"/>
      <c r="D333" s="15"/>
      <c r="E333" s="3"/>
      <c r="F333" s="3"/>
      <c r="G333" s="3"/>
      <c r="H333" s="15"/>
      <c r="I333" s="3"/>
      <c r="J333" s="3"/>
      <c r="K333" s="3"/>
      <c r="L333" s="3"/>
      <c r="M333" s="3"/>
      <c r="N333" s="3"/>
      <c r="O333" s="25">
        <v>3</v>
      </c>
      <c r="P333" s="25"/>
      <c r="Q333" s="25"/>
      <c r="R333" s="25"/>
      <c r="S333" s="24">
        <v>360</v>
      </c>
      <c r="T333" s="24"/>
      <c r="U333" s="24"/>
      <c r="V333" s="24"/>
      <c r="W333" s="24">
        <v>31</v>
      </c>
      <c r="X333" s="24"/>
      <c r="Y333" s="24"/>
      <c r="Z333" s="24"/>
      <c r="AA333" s="24"/>
      <c r="AB333" s="16"/>
      <c r="AC333" s="32">
        <f>AB333*S333</f>
        <v>0</v>
      </c>
    </row>
    <row r="334" spans="1:29" ht="12.75">
      <c r="A334" s="15"/>
      <c r="B334" s="3"/>
      <c r="C334" s="14"/>
      <c r="D334" s="15"/>
      <c r="E334" s="3"/>
      <c r="F334" s="3"/>
      <c r="G334" s="3"/>
      <c r="H334" s="15"/>
      <c r="I334" s="3"/>
      <c r="J334" s="3"/>
      <c r="K334" s="3"/>
      <c r="L334" s="3"/>
      <c r="M334" s="3"/>
      <c r="N334" s="3"/>
      <c r="O334" s="25">
        <v>4</v>
      </c>
      <c r="P334" s="25"/>
      <c r="Q334" s="25"/>
      <c r="R334" s="25"/>
      <c r="S334" s="24">
        <v>360</v>
      </c>
      <c r="T334" s="24"/>
      <c r="U334" s="24"/>
      <c r="V334" s="24"/>
      <c r="W334" s="24">
        <v>12</v>
      </c>
      <c r="X334" s="24"/>
      <c r="Y334" s="24"/>
      <c r="Z334" s="24"/>
      <c r="AA334" s="24"/>
      <c r="AB334" s="16"/>
      <c r="AC334" s="32">
        <f>AB334*S334</f>
        <v>0</v>
      </c>
    </row>
    <row r="335" spans="1:29" ht="12.75">
      <c r="A335" s="15"/>
      <c r="B335" s="3"/>
      <c r="C335" s="14"/>
      <c r="D335" s="15"/>
      <c r="E335" s="3"/>
      <c r="F335" s="3"/>
      <c r="G335" s="3"/>
      <c r="H335" s="15"/>
      <c r="I335" s="3"/>
      <c r="J335" s="3"/>
      <c r="K335" s="3"/>
      <c r="L335" s="3"/>
      <c r="M335" s="3"/>
      <c r="N335" s="3"/>
      <c r="O335" s="25">
        <v>5</v>
      </c>
      <c r="P335" s="25"/>
      <c r="Q335" s="25"/>
      <c r="R335" s="25"/>
      <c r="S335" s="24">
        <v>360</v>
      </c>
      <c r="T335" s="24"/>
      <c r="U335" s="24"/>
      <c r="V335" s="24"/>
      <c r="W335" s="24">
        <v>1</v>
      </c>
      <c r="X335" s="24"/>
      <c r="Y335" s="24"/>
      <c r="Z335" s="24"/>
      <c r="AA335" s="24"/>
      <c r="AB335" s="16"/>
      <c r="AC335" s="32">
        <f>AB335*S335</f>
        <v>0</v>
      </c>
    </row>
    <row r="336" spans="1:29" ht="12.75">
      <c r="A336" s="9"/>
      <c r="B336" s="8"/>
      <c r="C336" s="8"/>
      <c r="D336" s="9"/>
      <c r="E336" s="8"/>
      <c r="F336" s="8"/>
      <c r="G336" s="8"/>
      <c r="H336" s="11" t="s">
        <v>131</v>
      </c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2"/>
      <c r="X336" s="12"/>
      <c r="Y336" s="12"/>
      <c r="Z336" s="12"/>
      <c r="AA336" s="12"/>
      <c r="AB336" s="13"/>
      <c r="AC336" s="31"/>
    </row>
    <row r="337" spans="1:29" ht="12.75">
      <c r="A337" s="15"/>
      <c r="B337" s="3"/>
      <c r="C337" s="14"/>
      <c r="D337" s="15"/>
      <c r="E337" s="3"/>
      <c r="F337" s="3"/>
      <c r="G337" s="3"/>
      <c r="H337" s="15"/>
      <c r="I337" s="3"/>
      <c r="J337" s="3"/>
      <c r="K337" s="3"/>
      <c r="L337" s="3"/>
      <c r="M337" s="3"/>
      <c r="N337" s="3"/>
      <c r="O337" s="25">
        <v>1</v>
      </c>
      <c r="P337" s="25"/>
      <c r="Q337" s="25"/>
      <c r="R337" s="25"/>
      <c r="S337" s="24">
        <v>360</v>
      </c>
      <c r="T337" s="24"/>
      <c r="U337" s="24"/>
      <c r="V337" s="24"/>
      <c r="W337" s="24">
        <v>26</v>
      </c>
      <c r="X337" s="24"/>
      <c r="Y337" s="24"/>
      <c r="Z337" s="24"/>
      <c r="AA337" s="24"/>
      <c r="AB337" s="16"/>
      <c r="AC337" s="32">
        <f>AB337*S337</f>
        <v>0</v>
      </c>
    </row>
    <row r="338" spans="1:29" ht="12.75">
      <c r="A338" s="15"/>
      <c r="B338" s="3"/>
      <c r="C338" s="14"/>
      <c r="D338" s="15"/>
      <c r="E338" s="3"/>
      <c r="F338" s="3"/>
      <c r="G338" s="3"/>
      <c r="H338" s="15"/>
      <c r="I338" s="3"/>
      <c r="J338" s="3"/>
      <c r="K338" s="3"/>
      <c r="L338" s="3"/>
      <c r="M338" s="3"/>
      <c r="N338" s="3"/>
      <c r="O338" s="25">
        <v>2</v>
      </c>
      <c r="P338" s="25"/>
      <c r="Q338" s="25"/>
      <c r="R338" s="25"/>
      <c r="S338" s="24">
        <v>360</v>
      </c>
      <c r="T338" s="24"/>
      <c r="U338" s="24"/>
      <c r="V338" s="24"/>
      <c r="W338" s="24">
        <v>40</v>
      </c>
      <c r="X338" s="24"/>
      <c r="Y338" s="24"/>
      <c r="Z338" s="24"/>
      <c r="AA338" s="24"/>
      <c r="AB338" s="16"/>
      <c r="AC338" s="32">
        <f>AB338*S338</f>
        <v>0</v>
      </c>
    </row>
    <row r="339" spans="1:29" ht="12.75">
      <c r="A339" s="15"/>
      <c r="B339" s="3"/>
      <c r="C339" s="14"/>
      <c r="D339" s="15"/>
      <c r="E339" s="3"/>
      <c r="F339" s="3"/>
      <c r="G339" s="3"/>
      <c r="H339" s="15"/>
      <c r="I339" s="3"/>
      <c r="J339" s="3"/>
      <c r="K339" s="3"/>
      <c r="L339" s="3"/>
      <c r="M339" s="3"/>
      <c r="N339" s="3"/>
      <c r="O339" s="25">
        <v>3</v>
      </c>
      <c r="P339" s="25"/>
      <c r="Q339" s="25"/>
      <c r="R339" s="25"/>
      <c r="S339" s="24">
        <v>360</v>
      </c>
      <c r="T339" s="24"/>
      <c r="U339" s="24"/>
      <c r="V339" s="24"/>
      <c r="W339" s="24">
        <v>44</v>
      </c>
      <c r="X339" s="24"/>
      <c r="Y339" s="24"/>
      <c r="Z339" s="24"/>
      <c r="AA339" s="24"/>
      <c r="AB339" s="16"/>
      <c r="AC339" s="32">
        <f>AB339*S339</f>
        <v>0</v>
      </c>
    </row>
    <row r="340" spans="1:29" ht="12.75">
      <c r="A340" s="15"/>
      <c r="B340" s="3"/>
      <c r="C340" s="14"/>
      <c r="D340" s="15"/>
      <c r="E340" s="3"/>
      <c r="F340" s="3"/>
      <c r="G340" s="3"/>
      <c r="H340" s="15"/>
      <c r="I340" s="3"/>
      <c r="J340" s="3"/>
      <c r="K340" s="3"/>
      <c r="L340" s="3"/>
      <c r="M340" s="3"/>
      <c r="N340" s="3"/>
      <c r="O340" s="25">
        <v>4</v>
      </c>
      <c r="P340" s="25"/>
      <c r="Q340" s="25"/>
      <c r="R340" s="25"/>
      <c r="S340" s="24">
        <v>360</v>
      </c>
      <c r="T340" s="24"/>
      <c r="U340" s="24"/>
      <c r="V340" s="24"/>
      <c r="W340" s="24">
        <v>32</v>
      </c>
      <c r="X340" s="24"/>
      <c r="Y340" s="24"/>
      <c r="Z340" s="24"/>
      <c r="AA340" s="24"/>
      <c r="AB340" s="16"/>
      <c r="AC340" s="32">
        <f>AB340*S340</f>
        <v>0</v>
      </c>
    </row>
    <row r="341" spans="1:29" ht="12.75">
      <c r="A341" s="15"/>
      <c r="B341" s="3"/>
      <c r="C341" s="14"/>
      <c r="D341" s="15"/>
      <c r="E341" s="3"/>
      <c r="F341" s="3"/>
      <c r="G341" s="3"/>
      <c r="H341" s="15"/>
      <c r="I341" s="3"/>
      <c r="J341" s="3"/>
      <c r="K341" s="3"/>
      <c r="L341" s="3"/>
      <c r="M341" s="3"/>
      <c r="N341" s="3"/>
      <c r="O341" s="25">
        <v>5</v>
      </c>
      <c r="P341" s="25"/>
      <c r="Q341" s="25"/>
      <c r="R341" s="25"/>
      <c r="S341" s="24">
        <v>360</v>
      </c>
      <c r="T341" s="24"/>
      <c r="U341" s="24"/>
      <c r="V341" s="24"/>
      <c r="W341" s="24">
        <v>19</v>
      </c>
      <c r="X341" s="24"/>
      <c r="Y341" s="24"/>
      <c r="Z341" s="24"/>
      <c r="AA341" s="24"/>
      <c r="AB341" s="16"/>
      <c r="AC341" s="32">
        <f>AB341*S341</f>
        <v>0</v>
      </c>
    </row>
    <row r="342" spans="1:29" ht="12.75">
      <c r="A342" s="9"/>
      <c r="B342" s="8"/>
      <c r="C342" s="8"/>
      <c r="D342" s="9"/>
      <c r="E342" s="8"/>
      <c r="F342" s="8"/>
      <c r="G342" s="8"/>
      <c r="H342" s="11" t="s">
        <v>72</v>
      </c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2"/>
      <c r="X342" s="12"/>
      <c r="Y342" s="12"/>
      <c r="Z342" s="12"/>
      <c r="AA342" s="12"/>
      <c r="AB342" s="13"/>
      <c r="AC342" s="31"/>
    </row>
    <row r="343" spans="1:29" ht="12.75">
      <c r="A343" s="15"/>
      <c r="B343" s="3"/>
      <c r="C343" s="14"/>
      <c r="D343" s="15"/>
      <c r="E343" s="3"/>
      <c r="F343" s="3"/>
      <c r="G343" s="3"/>
      <c r="H343" s="15"/>
      <c r="I343" s="3"/>
      <c r="J343" s="3"/>
      <c r="K343" s="3"/>
      <c r="L343" s="3"/>
      <c r="M343" s="3"/>
      <c r="N343" s="3"/>
      <c r="O343" s="25">
        <v>1</v>
      </c>
      <c r="P343" s="25"/>
      <c r="Q343" s="25"/>
      <c r="R343" s="25"/>
      <c r="S343" s="24">
        <v>360</v>
      </c>
      <c r="T343" s="24"/>
      <c r="U343" s="24"/>
      <c r="V343" s="24"/>
      <c r="W343" s="24">
        <v>18</v>
      </c>
      <c r="X343" s="24"/>
      <c r="Y343" s="24"/>
      <c r="Z343" s="24"/>
      <c r="AA343" s="24"/>
      <c r="AB343" s="16"/>
      <c r="AC343" s="32">
        <f>AB343*S343</f>
        <v>0</v>
      </c>
    </row>
    <row r="344" spans="1:29" ht="12.75">
      <c r="A344" s="15"/>
      <c r="B344" s="3"/>
      <c r="C344" s="14"/>
      <c r="D344" s="15"/>
      <c r="E344" s="3"/>
      <c r="F344" s="3"/>
      <c r="G344" s="3"/>
      <c r="H344" s="15"/>
      <c r="I344" s="3"/>
      <c r="J344" s="3"/>
      <c r="K344" s="3"/>
      <c r="L344" s="3"/>
      <c r="M344" s="3"/>
      <c r="N344" s="3"/>
      <c r="O344" s="25">
        <v>2</v>
      </c>
      <c r="P344" s="25"/>
      <c r="Q344" s="25"/>
      <c r="R344" s="25"/>
      <c r="S344" s="24">
        <v>360</v>
      </c>
      <c r="T344" s="24"/>
      <c r="U344" s="24"/>
      <c r="V344" s="24"/>
      <c r="W344" s="24">
        <v>15</v>
      </c>
      <c r="X344" s="24"/>
      <c r="Y344" s="24"/>
      <c r="Z344" s="24"/>
      <c r="AA344" s="24"/>
      <c r="AB344" s="16"/>
      <c r="AC344" s="32">
        <f>AB344*S344</f>
        <v>0</v>
      </c>
    </row>
    <row r="345" spans="1:29" ht="12.75">
      <c r="A345" s="15"/>
      <c r="B345" s="3"/>
      <c r="C345" s="14"/>
      <c r="D345" s="15"/>
      <c r="E345" s="3"/>
      <c r="F345" s="3"/>
      <c r="G345" s="3"/>
      <c r="H345" s="15"/>
      <c r="I345" s="3"/>
      <c r="J345" s="3"/>
      <c r="K345" s="3"/>
      <c r="L345" s="3"/>
      <c r="M345" s="3"/>
      <c r="N345" s="3"/>
      <c r="O345" s="25">
        <v>3</v>
      </c>
      <c r="P345" s="25"/>
      <c r="Q345" s="25"/>
      <c r="R345" s="25"/>
      <c r="S345" s="24">
        <v>360</v>
      </c>
      <c r="T345" s="24"/>
      <c r="U345" s="24"/>
      <c r="V345" s="24"/>
      <c r="W345" s="24">
        <v>32</v>
      </c>
      <c r="X345" s="24"/>
      <c r="Y345" s="24"/>
      <c r="Z345" s="24"/>
      <c r="AA345" s="24"/>
      <c r="AB345" s="16"/>
      <c r="AC345" s="32">
        <f>AB345*S345</f>
        <v>0</v>
      </c>
    </row>
    <row r="346" spans="1:29" ht="12.75">
      <c r="A346" s="15"/>
      <c r="B346" s="3"/>
      <c r="C346" s="14"/>
      <c r="D346" s="15"/>
      <c r="E346" s="3"/>
      <c r="F346" s="3"/>
      <c r="G346" s="3"/>
      <c r="H346" s="15"/>
      <c r="I346" s="3"/>
      <c r="J346" s="3"/>
      <c r="K346" s="3"/>
      <c r="L346" s="3"/>
      <c r="M346" s="3"/>
      <c r="N346" s="3"/>
      <c r="O346" s="25">
        <v>4</v>
      </c>
      <c r="P346" s="25"/>
      <c r="Q346" s="25"/>
      <c r="R346" s="25"/>
      <c r="S346" s="24">
        <v>360</v>
      </c>
      <c r="T346" s="24"/>
      <c r="U346" s="24"/>
      <c r="V346" s="24"/>
      <c r="W346" s="24">
        <v>6</v>
      </c>
      <c r="X346" s="24"/>
      <c r="Y346" s="24"/>
      <c r="Z346" s="24"/>
      <c r="AA346" s="24"/>
      <c r="AB346" s="16"/>
      <c r="AC346" s="32">
        <f>AB346*S346</f>
        <v>0</v>
      </c>
    </row>
    <row r="347" spans="1:29" ht="12.75">
      <c r="A347" s="26" t="s">
        <v>132</v>
      </c>
      <c r="B347" s="26"/>
      <c r="C347" s="26"/>
      <c r="D347" s="19"/>
      <c r="E347" s="17"/>
      <c r="F347" s="17"/>
      <c r="G347" s="18"/>
      <c r="H347" s="19"/>
      <c r="I347" s="17"/>
      <c r="J347" s="17"/>
      <c r="K347" s="17"/>
      <c r="L347" s="17"/>
      <c r="M347" s="17"/>
      <c r="N347" s="18"/>
      <c r="O347" s="19"/>
      <c r="P347" s="17"/>
      <c r="Q347" s="17"/>
      <c r="R347" s="18"/>
      <c r="S347" s="19"/>
      <c r="T347" s="17"/>
      <c r="U347" s="17"/>
      <c r="V347" s="18"/>
      <c r="W347" s="27" t="s">
        <v>135</v>
      </c>
      <c r="X347" s="27"/>
      <c r="Y347" s="27"/>
      <c r="Z347" s="27"/>
      <c r="AA347" s="27"/>
      <c r="AB347" s="28">
        <f>SUM(AB3:AB346)</f>
        <v>0</v>
      </c>
      <c r="AC347" s="28">
        <f>SUM(AC3:AC346)</f>
        <v>0</v>
      </c>
    </row>
  </sheetData>
  <sheetProtection/>
  <mergeCells count="710">
    <mergeCell ref="A347:C347"/>
    <mergeCell ref="W347:AA347"/>
    <mergeCell ref="O345:R345"/>
    <mergeCell ref="S345:V345"/>
    <mergeCell ref="W345:AA345"/>
    <mergeCell ref="O346:R346"/>
    <mergeCell ref="S346:V346"/>
    <mergeCell ref="W346:AA346"/>
    <mergeCell ref="O343:R343"/>
    <mergeCell ref="S343:V343"/>
    <mergeCell ref="W343:AA343"/>
    <mergeCell ref="O344:R344"/>
    <mergeCell ref="S344:V344"/>
    <mergeCell ref="W344:AA344"/>
    <mergeCell ref="O340:R340"/>
    <mergeCell ref="S340:V340"/>
    <mergeCell ref="W340:AA340"/>
    <mergeCell ref="O341:R341"/>
    <mergeCell ref="S341:V341"/>
    <mergeCell ref="W341:AA341"/>
    <mergeCell ref="O338:R338"/>
    <mergeCell ref="S338:V338"/>
    <mergeCell ref="W338:AA338"/>
    <mergeCell ref="O339:R339"/>
    <mergeCell ref="S339:V339"/>
    <mergeCell ref="W339:AA339"/>
    <mergeCell ref="O335:R335"/>
    <mergeCell ref="S335:V335"/>
    <mergeCell ref="W335:AA335"/>
    <mergeCell ref="O337:R337"/>
    <mergeCell ref="S337:V337"/>
    <mergeCell ref="W337:AA337"/>
    <mergeCell ref="O333:R333"/>
    <mergeCell ref="S333:V333"/>
    <mergeCell ref="W333:AA333"/>
    <mergeCell ref="O334:R334"/>
    <mergeCell ref="S334:V334"/>
    <mergeCell ref="W334:AA334"/>
    <mergeCell ref="S331:V331"/>
    <mergeCell ref="W331:AA331"/>
    <mergeCell ref="O332:R332"/>
    <mergeCell ref="S332:V332"/>
    <mergeCell ref="W332:AA332"/>
    <mergeCell ref="A329:C329"/>
    <mergeCell ref="D329:G329"/>
    <mergeCell ref="H329:R329"/>
    <mergeCell ref="O331:R331"/>
    <mergeCell ref="O327:R327"/>
    <mergeCell ref="S327:V327"/>
    <mergeCell ref="W327:AA327"/>
    <mergeCell ref="O328:R328"/>
    <mergeCell ref="S328:V328"/>
    <mergeCell ref="W328:AA328"/>
    <mergeCell ref="O325:R325"/>
    <mergeCell ref="S325:V325"/>
    <mergeCell ref="W325:AA325"/>
    <mergeCell ref="O326:R326"/>
    <mergeCell ref="S326:V326"/>
    <mergeCell ref="W326:AA326"/>
    <mergeCell ref="O322:R322"/>
    <mergeCell ref="S322:V322"/>
    <mergeCell ref="W322:AA322"/>
    <mergeCell ref="O323:R323"/>
    <mergeCell ref="S323:V323"/>
    <mergeCell ref="W323:AA323"/>
    <mergeCell ref="O320:R320"/>
    <mergeCell ref="S320:V320"/>
    <mergeCell ref="W320:AA320"/>
    <mergeCell ref="O321:R321"/>
    <mergeCell ref="S321:V321"/>
    <mergeCell ref="W321:AA321"/>
    <mergeCell ref="O317:R317"/>
    <mergeCell ref="S317:V317"/>
    <mergeCell ref="W317:AA317"/>
    <mergeCell ref="O318:R318"/>
    <mergeCell ref="S318:V318"/>
    <mergeCell ref="W318:AA318"/>
    <mergeCell ref="O315:R315"/>
    <mergeCell ref="S315:V315"/>
    <mergeCell ref="W315:AA315"/>
    <mergeCell ref="O316:R316"/>
    <mergeCell ref="S316:V316"/>
    <mergeCell ref="W316:AA316"/>
    <mergeCell ref="O312:R312"/>
    <mergeCell ref="S312:V312"/>
    <mergeCell ref="W312:AA312"/>
    <mergeCell ref="O313:R313"/>
    <mergeCell ref="S313:V313"/>
    <mergeCell ref="W313:AA313"/>
    <mergeCell ref="S310:V310"/>
    <mergeCell ref="W310:AA310"/>
    <mergeCell ref="O311:R311"/>
    <mergeCell ref="S311:V311"/>
    <mergeCell ref="W311:AA311"/>
    <mergeCell ref="A308:C308"/>
    <mergeCell ref="D308:G308"/>
    <mergeCell ref="H308:R308"/>
    <mergeCell ref="O310:R310"/>
    <mergeCell ref="O306:R306"/>
    <mergeCell ref="S306:V306"/>
    <mergeCell ref="W306:AA306"/>
    <mergeCell ref="O307:R307"/>
    <mergeCell ref="S307:V307"/>
    <mergeCell ref="W307:AA307"/>
    <mergeCell ref="O303:R303"/>
    <mergeCell ref="S303:V303"/>
    <mergeCell ref="W303:AA303"/>
    <mergeCell ref="O305:R305"/>
    <mergeCell ref="S305:V305"/>
    <mergeCell ref="W305:AA305"/>
    <mergeCell ref="S301:V301"/>
    <mergeCell ref="W301:AA301"/>
    <mergeCell ref="O302:R302"/>
    <mergeCell ref="S302:V302"/>
    <mergeCell ref="W302:AA302"/>
    <mergeCell ref="A299:C299"/>
    <mergeCell ref="D299:G299"/>
    <mergeCell ref="H299:R299"/>
    <mergeCell ref="O301:R301"/>
    <mergeCell ref="O297:R297"/>
    <mergeCell ref="S297:V297"/>
    <mergeCell ref="W297:AA297"/>
    <mergeCell ref="O298:R298"/>
    <mergeCell ref="S298:V298"/>
    <mergeCell ref="W298:AA298"/>
    <mergeCell ref="O294:R294"/>
    <mergeCell ref="S294:V294"/>
    <mergeCell ref="W294:AA294"/>
    <mergeCell ref="O296:R296"/>
    <mergeCell ref="S296:V296"/>
    <mergeCell ref="W296:AA296"/>
    <mergeCell ref="O291:R291"/>
    <mergeCell ref="S291:V291"/>
    <mergeCell ref="W291:AA291"/>
    <mergeCell ref="O293:R293"/>
    <mergeCell ref="S293:V293"/>
    <mergeCell ref="W293:AA293"/>
    <mergeCell ref="O289:R289"/>
    <mergeCell ref="S289:V289"/>
    <mergeCell ref="W289:AA289"/>
    <mergeCell ref="O290:R290"/>
    <mergeCell ref="S290:V290"/>
    <mergeCell ref="W290:AA290"/>
    <mergeCell ref="O286:R286"/>
    <mergeCell ref="S286:V286"/>
    <mergeCell ref="W286:AA286"/>
    <mergeCell ref="A287:C287"/>
    <mergeCell ref="D287:G287"/>
    <mergeCell ref="H287:R287"/>
    <mergeCell ref="O284:R284"/>
    <mergeCell ref="S284:V284"/>
    <mergeCell ref="W284:AA284"/>
    <mergeCell ref="O285:R285"/>
    <mergeCell ref="S285:V285"/>
    <mergeCell ref="W285:AA285"/>
    <mergeCell ref="O281:R281"/>
    <mergeCell ref="S281:V281"/>
    <mergeCell ref="W281:AA281"/>
    <mergeCell ref="A282:C282"/>
    <mergeCell ref="D282:G282"/>
    <mergeCell ref="H282:R282"/>
    <mergeCell ref="O277:R277"/>
    <mergeCell ref="S277:V277"/>
    <mergeCell ref="W277:AA277"/>
    <mergeCell ref="O279:R279"/>
    <mergeCell ref="S279:V279"/>
    <mergeCell ref="W279:AA279"/>
    <mergeCell ref="O274:R274"/>
    <mergeCell ref="S274:V274"/>
    <mergeCell ref="W274:AA274"/>
    <mergeCell ref="A275:C275"/>
    <mergeCell ref="D275:G275"/>
    <mergeCell ref="H275:R275"/>
    <mergeCell ref="O272:R272"/>
    <mergeCell ref="S272:V272"/>
    <mergeCell ref="W272:AA272"/>
    <mergeCell ref="O273:R273"/>
    <mergeCell ref="S273:V273"/>
    <mergeCell ref="W273:AA273"/>
    <mergeCell ref="O269:R269"/>
    <mergeCell ref="S269:V269"/>
    <mergeCell ref="W269:AA269"/>
    <mergeCell ref="O270:R270"/>
    <mergeCell ref="S270:V270"/>
    <mergeCell ref="W270:AA270"/>
    <mergeCell ref="O266:R266"/>
    <mergeCell ref="S266:V266"/>
    <mergeCell ref="W266:AA266"/>
    <mergeCell ref="O268:R268"/>
    <mergeCell ref="S268:V268"/>
    <mergeCell ref="W268:AA268"/>
    <mergeCell ref="S264:V264"/>
    <mergeCell ref="W264:AA264"/>
    <mergeCell ref="O265:R265"/>
    <mergeCell ref="S265:V265"/>
    <mergeCell ref="W265:AA265"/>
    <mergeCell ref="A262:C262"/>
    <mergeCell ref="D262:G262"/>
    <mergeCell ref="H262:R262"/>
    <mergeCell ref="O264:R264"/>
    <mergeCell ref="O260:R260"/>
    <mergeCell ref="S260:V260"/>
    <mergeCell ref="W260:AA260"/>
    <mergeCell ref="O261:R261"/>
    <mergeCell ref="S261:V261"/>
    <mergeCell ref="W261:AA261"/>
    <mergeCell ref="O257:R257"/>
    <mergeCell ref="S257:V257"/>
    <mergeCell ref="W257:AA257"/>
    <mergeCell ref="O259:R259"/>
    <mergeCell ref="S259:V259"/>
    <mergeCell ref="W259:AA259"/>
    <mergeCell ref="O255:R255"/>
    <mergeCell ref="S255:V255"/>
    <mergeCell ref="W255:AA255"/>
    <mergeCell ref="O256:R256"/>
    <mergeCell ref="S256:V256"/>
    <mergeCell ref="W256:AA256"/>
    <mergeCell ref="O252:R252"/>
    <mergeCell ref="S252:V252"/>
    <mergeCell ref="W252:AA252"/>
    <mergeCell ref="A253:C253"/>
    <mergeCell ref="D253:G253"/>
    <mergeCell ref="H253:R253"/>
    <mergeCell ref="O250:R250"/>
    <mergeCell ref="S250:V250"/>
    <mergeCell ref="W250:AA250"/>
    <mergeCell ref="O251:R251"/>
    <mergeCell ref="S251:V251"/>
    <mergeCell ref="W251:AA251"/>
    <mergeCell ref="O247:R247"/>
    <mergeCell ref="S247:V247"/>
    <mergeCell ref="W247:AA247"/>
    <mergeCell ref="O248:R248"/>
    <mergeCell ref="S248:V248"/>
    <mergeCell ref="W248:AA248"/>
    <mergeCell ref="O244:R244"/>
    <mergeCell ref="S244:V244"/>
    <mergeCell ref="W244:AA244"/>
    <mergeCell ref="O246:R246"/>
    <mergeCell ref="S246:V246"/>
    <mergeCell ref="W246:AA246"/>
    <mergeCell ref="O242:R242"/>
    <mergeCell ref="S242:V242"/>
    <mergeCell ref="W242:AA242"/>
    <mergeCell ref="O243:R243"/>
    <mergeCell ref="S243:V243"/>
    <mergeCell ref="W243:AA243"/>
    <mergeCell ref="S237:V237"/>
    <mergeCell ref="W237:AA237"/>
    <mergeCell ref="A240:C240"/>
    <mergeCell ref="D240:G240"/>
    <mergeCell ref="H240:R240"/>
    <mergeCell ref="A235:C235"/>
    <mergeCell ref="D235:G235"/>
    <mergeCell ref="H235:R235"/>
    <mergeCell ref="O237:R237"/>
    <mergeCell ref="O233:R233"/>
    <mergeCell ref="S233:V233"/>
    <mergeCell ref="W233:AA233"/>
    <mergeCell ref="O234:R234"/>
    <mergeCell ref="S234:V234"/>
    <mergeCell ref="W234:AA234"/>
    <mergeCell ref="S229:V229"/>
    <mergeCell ref="W229:AA229"/>
    <mergeCell ref="O231:R231"/>
    <mergeCell ref="S231:V231"/>
    <mergeCell ref="W231:AA231"/>
    <mergeCell ref="A227:C227"/>
    <mergeCell ref="D227:G227"/>
    <mergeCell ref="H227:R227"/>
    <mergeCell ref="O229:R229"/>
    <mergeCell ref="O225:R225"/>
    <mergeCell ref="S225:V225"/>
    <mergeCell ref="W225:AA225"/>
    <mergeCell ref="O226:R226"/>
    <mergeCell ref="S226:V226"/>
    <mergeCell ref="W226:AA226"/>
    <mergeCell ref="O222:R222"/>
    <mergeCell ref="S222:V222"/>
    <mergeCell ref="W222:AA222"/>
    <mergeCell ref="O223:R223"/>
    <mergeCell ref="S223:V223"/>
    <mergeCell ref="W223:AA223"/>
    <mergeCell ref="O219:R219"/>
    <mergeCell ref="S219:V219"/>
    <mergeCell ref="W219:AA219"/>
    <mergeCell ref="O220:R220"/>
    <mergeCell ref="S220:V220"/>
    <mergeCell ref="W220:AA220"/>
    <mergeCell ref="O216:R216"/>
    <mergeCell ref="S216:V216"/>
    <mergeCell ref="W216:AA216"/>
    <mergeCell ref="O217:R217"/>
    <mergeCell ref="S217:V217"/>
    <mergeCell ref="W217:AA217"/>
    <mergeCell ref="O213:R213"/>
    <mergeCell ref="S213:V213"/>
    <mergeCell ref="W213:AA213"/>
    <mergeCell ref="A214:C214"/>
    <mergeCell ref="D214:G214"/>
    <mergeCell ref="H214:R214"/>
    <mergeCell ref="O210:R210"/>
    <mergeCell ref="S210:V210"/>
    <mergeCell ref="W210:AA210"/>
    <mergeCell ref="O211:R211"/>
    <mergeCell ref="S211:V211"/>
    <mergeCell ref="W211:AA211"/>
    <mergeCell ref="O206:R206"/>
    <mergeCell ref="S206:V206"/>
    <mergeCell ref="W206:AA206"/>
    <mergeCell ref="O208:R208"/>
    <mergeCell ref="S208:V208"/>
    <mergeCell ref="W208:AA208"/>
    <mergeCell ref="O203:R203"/>
    <mergeCell ref="S203:V203"/>
    <mergeCell ref="W203:AA203"/>
    <mergeCell ref="O205:R205"/>
    <mergeCell ref="S205:V205"/>
    <mergeCell ref="W205:AA205"/>
    <mergeCell ref="S198:V198"/>
    <mergeCell ref="W198:AA198"/>
    <mergeCell ref="A201:C201"/>
    <mergeCell ref="D201:G201"/>
    <mergeCell ref="H201:R201"/>
    <mergeCell ref="A196:C196"/>
    <mergeCell ref="D196:G196"/>
    <mergeCell ref="H196:R196"/>
    <mergeCell ref="O198:R198"/>
    <mergeCell ref="O194:R194"/>
    <mergeCell ref="S194:V194"/>
    <mergeCell ref="W194:AA194"/>
    <mergeCell ref="O195:R195"/>
    <mergeCell ref="S195:V195"/>
    <mergeCell ref="W195:AA195"/>
    <mergeCell ref="O191:R191"/>
    <mergeCell ref="S191:V191"/>
    <mergeCell ref="W191:AA191"/>
    <mergeCell ref="O193:R193"/>
    <mergeCell ref="S193:V193"/>
    <mergeCell ref="W193:AA193"/>
    <mergeCell ref="S189:V189"/>
    <mergeCell ref="W189:AA189"/>
    <mergeCell ref="O190:R190"/>
    <mergeCell ref="S190:V190"/>
    <mergeCell ref="W190:AA190"/>
    <mergeCell ref="A187:C187"/>
    <mergeCell ref="D187:G187"/>
    <mergeCell ref="H187:R187"/>
    <mergeCell ref="O189:R189"/>
    <mergeCell ref="O184:R184"/>
    <mergeCell ref="S184:V184"/>
    <mergeCell ref="W184:AA184"/>
    <mergeCell ref="O185:R185"/>
    <mergeCell ref="S185:V185"/>
    <mergeCell ref="W185:AA185"/>
    <mergeCell ref="O179:R179"/>
    <mergeCell ref="S179:V179"/>
    <mergeCell ref="W179:AA179"/>
    <mergeCell ref="A182:C182"/>
    <mergeCell ref="D182:G182"/>
    <mergeCell ref="H182:R182"/>
    <mergeCell ref="S173:V173"/>
    <mergeCell ref="W173:AA173"/>
    <mergeCell ref="A177:C177"/>
    <mergeCell ref="D177:G177"/>
    <mergeCell ref="H177:R177"/>
    <mergeCell ref="A171:C171"/>
    <mergeCell ref="D171:G171"/>
    <mergeCell ref="H171:R171"/>
    <mergeCell ref="O173:R173"/>
    <mergeCell ref="S167:V167"/>
    <mergeCell ref="W167:AA167"/>
    <mergeCell ref="O169:R169"/>
    <mergeCell ref="S169:V169"/>
    <mergeCell ref="W169:AA169"/>
    <mergeCell ref="A165:C165"/>
    <mergeCell ref="D165:G165"/>
    <mergeCell ref="H165:R165"/>
    <mergeCell ref="O167:R167"/>
    <mergeCell ref="O162:R162"/>
    <mergeCell ref="S162:V162"/>
    <mergeCell ref="W162:AA162"/>
    <mergeCell ref="O164:R164"/>
    <mergeCell ref="S164:V164"/>
    <mergeCell ref="W164:AA164"/>
    <mergeCell ref="S160:V160"/>
    <mergeCell ref="W160:AA160"/>
    <mergeCell ref="O161:R161"/>
    <mergeCell ref="S161:V161"/>
    <mergeCell ref="W161:AA161"/>
    <mergeCell ref="A158:C158"/>
    <mergeCell ref="D158:G158"/>
    <mergeCell ref="H158:R158"/>
    <mergeCell ref="O160:R160"/>
    <mergeCell ref="O156:R156"/>
    <mergeCell ref="S156:V156"/>
    <mergeCell ref="W156:AA156"/>
    <mergeCell ref="O157:R157"/>
    <mergeCell ref="S157:V157"/>
    <mergeCell ref="W157:AA157"/>
    <mergeCell ref="O153:R153"/>
    <mergeCell ref="S153:V153"/>
    <mergeCell ref="W153:AA153"/>
    <mergeCell ref="O155:R155"/>
    <mergeCell ref="S155:V155"/>
    <mergeCell ref="W155:AA155"/>
    <mergeCell ref="S151:V151"/>
    <mergeCell ref="W151:AA151"/>
    <mergeCell ref="O152:R152"/>
    <mergeCell ref="S152:V152"/>
    <mergeCell ref="W152:AA152"/>
    <mergeCell ref="A149:C149"/>
    <mergeCell ref="D149:G149"/>
    <mergeCell ref="H149:R149"/>
    <mergeCell ref="O151:R151"/>
    <mergeCell ref="O147:R147"/>
    <mergeCell ref="S147:V147"/>
    <mergeCell ref="W147:AA147"/>
    <mergeCell ref="O148:R148"/>
    <mergeCell ref="S148:V148"/>
    <mergeCell ref="W148:AA148"/>
    <mergeCell ref="O144:R144"/>
    <mergeCell ref="S144:V144"/>
    <mergeCell ref="W144:AA144"/>
    <mergeCell ref="O145:R145"/>
    <mergeCell ref="S145:V145"/>
    <mergeCell ref="W145:AA145"/>
    <mergeCell ref="O141:R141"/>
    <mergeCell ref="S141:V141"/>
    <mergeCell ref="W141:AA141"/>
    <mergeCell ref="O143:R143"/>
    <mergeCell ref="S143:V143"/>
    <mergeCell ref="W143:AA143"/>
    <mergeCell ref="S139:V139"/>
    <mergeCell ref="W139:AA139"/>
    <mergeCell ref="O140:R140"/>
    <mergeCell ref="S140:V140"/>
    <mergeCell ref="W140:AA140"/>
    <mergeCell ref="A137:C137"/>
    <mergeCell ref="D137:G137"/>
    <mergeCell ref="H137:R137"/>
    <mergeCell ref="O139:R139"/>
    <mergeCell ref="O135:R135"/>
    <mergeCell ref="S135:V135"/>
    <mergeCell ref="W135:AA135"/>
    <mergeCell ref="O136:R136"/>
    <mergeCell ref="S136:V136"/>
    <mergeCell ref="W136:AA136"/>
    <mergeCell ref="O133:R133"/>
    <mergeCell ref="S133:V133"/>
    <mergeCell ref="W133:AA133"/>
    <mergeCell ref="O134:R134"/>
    <mergeCell ref="S134:V134"/>
    <mergeCell ref="W134:AA134"/>
    <mergeCell ref="O130:R130"/>
    <mergeCell ref="S130:V130"/>
    <mergeCell ref="W130:AA130"/>
    <mergeCell ref="A131:C131"/>
    <mergeCell ref="D131:G131"/>
    <mergeCell ref="H131:R131"/>
    <mergeCell ref="O127:R127"/>
    <mergeCell ref="S127:V127"/>
    <mergeCell ref="W127:AA127"/>
    <mergeCell ref="O129:R129"/>
    <mergeCell ref="S129:V129"/>
    <mergeCell ref="W129:AA129"/>
    <mergeCell ref="O124:R124"/>
    <mergeCell ref="S124:V124"/>
    <mergeCell ref="W124:AA124"/>
    <mergeCell ref="O126:R126"/>
    <mergeCell ref="S126:V126"/>
    <mergeCell ref="W126:AA126"/>
    <mergeCell ref="S118:V118"/>
    <mergeCell ref="W118:AA118"/>
    <mergeCell ref="A122:C122"/>
    <mergeCell ref="D122:G122"/>
    <mergeCell ref="H122:R122"/>
    <mergeCell ref="A116:C116"/>
    <mergeCell ref="D116:G116"/>
    <mergeCell ref="H116:R116"/>
    <mergeCell ref="O118:R118"/>
    <mergeCell ref="O114:R114"/>
    <mergeCell ref="S114:V114"/>
    <mergeCell ref="W114:AA114"/>
    <mergeCell ref="O115:R115"/>
    <mergeCell ref="S115:V115"/>
    <mergeCell ref="W115:AA115"/>
    <mergeCell ref="O112:R112"/>
    <mergeCell ref="S112:V112"/>
    <mergeCell ref="W112:AA112"/>
    <mergeCell ref="O113:R113"/>
    <mergeCell ref="S113:V113"/>
    <mergeCell ref="W113:AA113"/>
    <mergeCell ref="O109:R109"/>
    <mergeCell ref="S109:V109"/>
    <mergeCell ref="W109:AA109"/>
    <mergeCell ref="O110:R110"/>
    <mergeCell ref="S110:V110"/>
    <mergeCell ref="W110:AA110"/>
    <mergeCell ref="O107:R107"/>
    <mergeCell ref="S107:V107"/>
    <mergeCell ref="W107:AA107"/>
    <mergeCell ref="O108:R108"/>
    <mergeCell ref="S108:V108"/>
    <mergeCell ref="W108:AA108"/>
    <mergeCell ref="S104:V104"/>
    <mergeCell ref="W104:AA104"/>
    <mergeCell ref="O105:R105"/>
    <mergeCell ref="S105:V105"/>
    <mergeCell ref="W105:AA105"/>
    <mergeCell ref="A102:C102"/>
    <mergeCell ref="D102:G102"/>
    <mergeCell ref="H102:R102"/>
    <mergeCell ref="O104:R104"/>
    <mergeCell ref="O100:R100"/>
    <mergeCell ref="S100:V100"/>
    <mergeCell ref="W100:AA100"/>
    <mergeCell ref="O101:R101"/>
    <mergeCell ref="S101:V101"/>
    <mergeCell ref="W101:AA101"/>
    <mergeCell ref="O98:R98"/>
    <mergeCell ref="S98:V98"/>
    <mergeCell ref="W98:AA98"/>
    <mergeCell ref="O99:R99"/>
    <mergeCell ref="S99:V99"/>
    <mergeCell ref="W99:AA99"/>
    <mergeCell ref="O95:R95"/>
    <mergeCell ref="S95:V95"/>
    <mergeCell ref="W95:AA95"/>
    <mergeCell ref="O96:R96"/>
    <mergeCell ref="S96:V96"/>
    <mergeCell ref="W96:AA96"/>
    <mergeCell ref="O93:R93"/>
    <mergeCell ref="S93:V93"/>
    <mergeCell ref="W93:AA93"/>
    <mergeCell ref="O94:R94"/>
    <mergeCell ref="S94:V94"/>
    <mergeCell ref="W94:AA94"/>
    <mergeCell ref="O91:R91"/>
    <mergeCell ref="S91:V91"/>
    <mergeCell ref="W91:AA91"/>
    <mergeCell ref="O92:R92"/>
    <mergeCell ref="S92:V92"/>
    <mergeCell ref="W92:AA92"/>
    <mergeCell ref="O87:R87"/>
    <mergeCell ref="S87:V87"/>
    <mergeCell ref="W87:AA87"/>
    <mergeCell ref="O89:R89"/>
    <mergeCell ref="S89:V89"/>
    <mergeCell ref="W89:AA89"/>
    <mergeCell ref="O85:R85"/>
    <mergeCell ref="S85:V85"/>
    <mergeCell ref="W85:AA85"/>
    <mergeCell ref="O86:R86"/>
    <mergeCell ref="S86:V86"/>
    <mergeCell ref="W86:AA86"/>
    <mergeCell ref="S80:V80"/>
    <mergeCell ref="W80:AA80"/>
    <mergeCell ref="A83:C83"/>
    <mergeCell ref="D83:G83"/>
    <mergeCell ref="H83:R83"/>
    <mergeCell ref="A78:C78"/>
    <mergeCell ref="D78:G78"/>
    <mergeCell ref="H78:R78"/>
    <mergeCell ref="O80:R80"/>
    <mergeCell ref="O76:R76"/>
    <mergeCell ref="S76:V76"/>
    <mergeCell ref="W76:AA76"/>
    <mergeCell ref="O77:R77"/>
    <mergeCell ref="S77:V77"/>
    <mergeCell ref="W77:AA77"/>
    <mergeCell ref="O74:R74"/>
    <mergeCell ref="S74:V74"/>
    <mergeCell ref="W74:AA74"/>
    <mergeCell ref="O75:R75"/>
    <mergeCell ref="S75:V75"/>
    <mergeCell ref="W75:AA75"/>
    <mergeCell ref="O71:R71"/>
    <mergeCell ref="S71:V71"/>
    <mergeCell ref="W71:AA71"/>
    <mergeCell ref="O72:R72"/>
    <mergeCell ref="S72:V72"/>
    <mergeCell ref="W72:AA72"/>
    <mergeCell ref="O69:R69"/>
    <mergeCell ref="S69:V69"/>
    <mergeCell ref="W69:AA69"/>
    <mergeCell ref="O70:R70"/>
    <mergeCell ref="S70:V70"/>
    <mergeCell ref="W70:AA70"/>
    <mergeCell ref="O66:R66"/>
    <mergeCell ref="S66:V66"/>
    <mergeCell ref="W66:AA66"/>
    <mergeCell ref="A67:C67"/>
    <mergeCell ref="D67:G67"/>
    <mergeCell ref="H67:R67"/>
    <mergeCell ref="O63:R63"/>
    <mergeCell ref="S63:V63"/>
    <mergeCell ref="W63:AA63"/>
    <mergeCell ref="O64:R64"/>
    <mergeCell ref="S64:V64"/>
    <mergeCell ref="W64:AA64"/>
    <mergeCell ref="S61:V61"/>
    <mergeCell ref="W61:AA61"/>
    <mergeCell ref="O62:R62"/>
    <mergeCell ref="S62:V62"/>
    <mergeCell ref="W62:AA62"/>
    <mergeCell ref="A59:C59"/>
    <mergeCell ref="D59:G59"/>
    <mergeCell ref="H59:R59"/>
    <mergeCell ref="O61:R61"/>
    <mergeCell ref="O56:R56"/>
    <mergeCell ref="S56:V56"/>
    <mergeCell ref="W56:AA56"/>
    <mergeCell ref="O57:R57"/>
    <mergeCell ref="S57:V57"/>
    <mergeCell ref="W57:AA57"/>
    <mergeCell ref="S50:V50"/>
    <mergeCell ref="W50:AA50"/>
    <mergeCell ref="A54:C54"/>
    <mergeCell ref="D54:G54"/>
    <mergeCell ref="H54:R54"/>
    <mergeCell ref="A48:C48"/>
    <mergeCell ref="D48:G48"/>
    <mergeCell ref="H48:R48"/>
    <mergeCell ref="O50:R50"/>
    <mergeCell ref="O45:R45"/>
    <mergeCell ref="S45:V45"/>
    <mergeCell ref="W45:AA45"/>
    <mergeCell ref="O47:R47"/>
    <mergeCell ref="S47:V47"/>
    <mergeCell ref="W47:AA47"/>
    <mergeCell ref="O40:R40"/>
    <mergeCell ref="S40:V40"/>
    <mergeCell ref="W40:AA40"/>
    <mergeCell ref="A43:C43"/>
    <mergeCell ref="D43:G43"/>
    <mergeCell ref="H43:R43"/>
    <mergeCell ref="S35:V35"/>
    <mergeCell ref="W35:AA35"/>
    <mergeCell ref="A38:C38"/>
    <mergeCell ref="D38:G38"/>
    <mergeCell ref="H38:R38"/>
    <mergeCell ref="A33:C33"/>
    <mergeCell ref="D33:G33"/>
    <mergeCell ref="H33:R33"/>
    <mergeCell ref="O35:R35"/>
    <mergeCell ref="O31:R31"/>
    <mergeCell ref="S31:V31"/>
    <mergeCell ref="W31:AA31"/>
    <mergeCell ref="O32:R32"/>
    <mergeCell ref="S32:V32"/>
    <mergeCell ref="W32:AA32"/>
    <mergeCell ref="O29:R29"/>
    <mergeCell ref="S29:V29"/>
    <mergeCell ref="W29:AA29"/>
    <mergeCell ref="O30:R30"/>
    <mergeCell ref="S30:V30"/>
    <mergeCell ref="W30:AA30"/>
    <mergeCell ref="O26:R26"/>
    <mergeCell ref="S26:V26"/>
    <mergeCell ref="W26:AA26"/>
    <mergeCell ref="A27:C27"/>
    <mergeCell ref="D27:G27"/>
    <mergeCell ref="H27:R27"/>
    <mergeCell ref="S23:V23"/>
    <mergeCell ref="W23:AA23"/>
    <mergeCell ref="O24:R24"/>
    <mergeCell ref="S24:V24"/>
    <mergeCell ref="W24:AA24"/>
    <mergeCell ref="A21:C21"/>
    <mergeCell ref="D21:G21"/>
    <mergeCell ref="H21:R21"/>
    <mergeCell ref="O23:R23"/>
    <mergeCell ref="S17:V17"/>
    <mergeCell ref="W17:AA17"/>
    <mergeCell ref="O19:R19"/>
    <mergeCell ref="S19:V19"/>
    <mergeCell ref="W19:AA19"/>
    <mergeCell ref="A15:C15"/>
    <mergeCell ref="D15:G15"/>
    <mergeCell ref="H15:R15"/>
    <mergeCell ref="O17:R17"/>
    <mergeCell ref="O12:R12"/>
    <mergeCell ref="S12:V12"/>
    <mergeCell ref="W12:AA12"/>
    <mergeCell ref="O14:R14"/>
    <mergeCell ref="S14:V14"/>
    <mergeCell ref="W14:AA14"/>
    <mergeCell ref="O9:R9"/>
    <mergeCell ref="S9:V9"/>
    <mergeCell ref="W9:AA9"/>
    <mergeCell ref="A10:C10"/>
    <mergeCell ref="D10:G10"/>
    <mergeCell ref="H10:R10"/>
    <mergeCell ref="O5:R5"/>
    <mergeCell ref="S5:V5"/>
    <mergeCell ref="W5:AA5"/>
    <mergeCell ref="O7:R7"/>
    <mergeCell ref="S7:V7"/>
    <mergeCell ref="W7:AA7"/>
    <mergeCell ref="W2:AA2"/>
    <mergeCell ref="A3:C3"/>
    <mergeCell ref="D3:G3"/>
    <mergeCell ref="H3:R3"/>
    <mergeCell ref="A2:C2"/>
    <mergeCell ref="D2:G2"/>
    <mergeCell ref="H2:N2"/>
    <mergeCell ref="O2:R2"/>
    <mergeCell ref="S2:V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Nikita</cp:lastModifiedBy>
  <cp:lastPrinted>2015-09-28T14:06:38Z</cp:lastPrinted>
  <dcterms:created xsi:type="dcterms:W3CDTF">2015-09-28T14:06:38Z</dcterms:created>
  <dcterms:modified xsi:type="dcterms:W3CDTF">2015-09-28T14:09:06Z</dcterms:modified>
  <cp:category/>
  <cp:version/>
  <cp:contentType/>
  <cp:contentStatus/>
  <cp:revision>1</cp:revision>
</cp:coreProperties>
</file>