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<sst xmlns="http://schemas.openxmlformats.org/spreadsheetml/2006/main" count="146" uniqueCount="73">
  <si>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t>ник</t>
  </si>
  <si>
    <t>коллекция</t>
  </si>
  <si>
    <t>артикул</t>
  </si>
  <si>
    <t>наименование</t>
  </si>
  <si>
    <t>цвет</t>
  </si>
  <si>
    <t>размер</t>
  </si>
  <si>
    <t>цена без орг%</t>
  </si>
  <si>
    <t>цена с орг %</t>
  </si>
  <si>
    <t>МумиМама</t>
  </si>
  <si>
    <t>Коллекция 4 - Impression</t>
  </si>
  <si>
    <t>платье</t>
  </si>
  <si>
    <t>4 - Comfort in Impression</t>
  </si>
  <si>
    <t>джемпер</t>
  </si>
  <si>
    <t>pmaria</t>
  </si>
  <si>
    <t>3 - Comfort in Romantic Story</t>
  </si>
  <si>
    <t>0261</t>
  </si>
  <si>
    <t>Юляшкина</t>
  </si>
  <si>
    <t xml:space="preserve">"New York" — 4 - Impression </t>
  </si>
  <si>
    <t>Jany</t>
  </si>
  <si>
    <t xml:space="preserve">1 - Comfort in Type of elegance </t>
  </si>
  <si>
    <t>Ира_Р</t>
  </si>
  <si>
    <t xml:space="preserve">"New York" — 3 - Romantic Story </t>
  </si>
  <si>
    <t>блуза</t>
  </si>
  <si>
    <t>Мамашка Т</t>
  </si>
  <si>
    <t>2009 "New York" — 4 – Impression</t>
  </si>
  <si>
    <t>solnishko777</t>
  </si>
  <si>
    <t xml:space="preserve">4 - Comfort in Impression 
</t>
  </si>
  <si>
    <t>Мама Бурундука</t>
  </si>
  <si>
    <t>отправлю вдруг появилось в наличии</t>
  </si>
  <si>
    <t xml:space="preserve">осень-зима 2009-2010 — 4 </t>
  </si>
  <si>
    <t>-Irisha-</t>
  </si>
  <si>
    <t>2 - Comfort in New Classik</t>
  </si>
  <si>
    <t>Демонга</t>
  </si>
  <si>
    <t xml:space="preserve">3 - Comfort in Romantic Story </t>
  </si>
  <si>
    <t>2009 НьюЙорк-4 Impression</t>
  </si>
  <si>
    <t>.0708</t>
  </si>
  <si>
    <t>платье на замену</t>
  </si>
  <si>
    <t>"New York" — 3 - Romantic Story</t>
  </si>
  <si>
    <t>Ольгунька</t>
  </si>
  <si>
    <t>K@A</t>
  </si>
  <si>
    <t>sofija</t>
  </si>
  <si>
    <t xml:space="preserve">New York" — 4 - Impression </t>
  </si>
  <si>
    <t>Panda07</t>
  </si>
  <si>
    <t>"New York" — 4 - Impression</t>
  </si>
  <si>
    <t>2009-2010 — 2 - Comfort in New Classik</t>
  </si>
  <si>
    <t>karat_moon</t>
  </si>
  <si>
    <t xml:space="preserve">New York" — Comfort line </t>
  </si>
  <si>
    <t>ЕСТЬ В НАЛИЧИИ</t>
  </si>
  <si>
    <t>ВСКОРЕ БУДЕТ</t>
  </si>
  <si>
    <t xml:space="preserve">заказ на замену </t>
  </si>
  <si>
    <t>или новый</t>
  </si>
  <si>
    <t>ЗАКАЗЫ ПОСТУПИВШИЕ ПОСЛЕ 14 ОКТЯБРЯ</t>
  </si>
  <si>
    <t>ОКСАНА270679</t>
  </si>
  <si>
    <t>Yumi</t>
  </si>
  <si>
    <t xml:space="preserve">LisenoheK </t>
  </si>
  <si>
    <t>Осень-зима 2009 "New York"</t>
  </si>
  <si>
    <t>natali9349101</t>
  </si>
  <si>
    <t xml:space="preserve">New York" — 1 - Type of elegance </t>
  </si>
  <si>
    <t>Dulia</t>
  </si>
  <si>
    <t xml:space="preserve">Comfort in Type of elegance </t>
  </si>
  <si>
    <t>МОДЕЛИ ИЗ НОВОГОДНЕЙ КОЛЛЕКЦИИ КОТОРЫЕ ВЫЙДУТ В ПРОДАЖУ В НОЯБРЕ</t>
  </si>
  <si>
    <t xml:space="preserve">4 - Comfort in Impression </t>
  </si>
  <si>
    <t xml:space="preserve">Новый Год 2010 — Magic night </t>
  </si>
  <si>
    <t xml:space="preserve">НГ 2010 "Inflame" — Imagination </t>
  </si>
  <si>
    <t>Новый Год 2010 — Magic night</t>
  </si>
  <si>
    <t>2010 "Inflame" — Comfort line</t>
  </si>
  <si>
    <t>Коняхина Татьяна</t>
  </si>
  <si>
    <t>Новый Год 2010 — Golden day</t>
  </si>
  <si>
    <t>LisenoheK</t>
  </si>
  <si>
    <t xml:space="preserve">Новый год 2010 "Inflame" — Imagination </t>
  </si>
  <si>
    <t>Новый год 2010 "Inflame" — Golden day</t>
  </si>
  <si>
    <r>
      <t>44</t>
    </r>
    <r>
      <rPr>
        <b/>
        <sz val="10"/>
        <color indexed="10"/>
        <rFont val="Arial"/>
        <family val="2"/>
      </rPr>
      <t xml:space="preserve"> рост 164</t>
    </r>
  </si>
  <si>
    <t xml:space="preserve">Новый год 2010 "Inflame" — Comfort line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</si>
</sst>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51"/>
      <name val="Arial"/>
      <family val="2"/>
    </font>
    <font>
      <sz val="9"/>
      <color indexed="51"/>
      <name val="Verdana"/>
      <family val="2"/>
    </font>
    <font>
      <sz val="10"/>
      <color indexed="51"/>
      <name val="Arial"/>
      <family val="0"/>
    </font>
    <font>
      <i/>
      <sz val="9"/>
      <color indexed="10"/>
      <name val="Verdana"/>
      <family val="2"/>
    </font>
    <font>
      <sz val="8"/>
      <color indexed="63"/>
      <name val="Verdana"/>
      <family val="2"/>
    </font>
    <font>
      <b/>
      <sz val="10"/>
      <color indexed="10"/>
      <name val="Arial"/>
      <family val="0"/>
    </font>
    <font>
      <b/>
      <sz val="8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1" xfId="15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1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2" fillId="5" borderId="1" xfId="15" applyFont="1" applyFill="1" applyBorder="1" applyAlignment="1">
      <alignment horizontal="left"/>
    </xf>
    <xf numFmtId="0" fontId="0" fillId="4" borderId="1" xfId="0" applyFill="1" applyBorder="1" applyAlignment="1" quotePrefix="1">
      <alignment horizontal="right"/>
    </xf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4" borderId="1" xfId="0" applyFont="1" applyFill="1" applyBorder="1" applyAlignment="1" quotePrefix="1">
      <alignment horizontal="right"/>
    </xf>
    <xf numFmtId="0" fontId="0" fillId="6" borderId="1" xfId="0" applyFill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2" fillId="5" borderId="1" xfId="15" applyFont="1" applyFill="1" applyBorder="1" applyAlignment="1">
      <alignment/>
    </xf>
    <xf numFmtId="0" fontId="9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3" borderId="1" xfId="15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 quotePrefix="1">
      <alignment horizontal="right"/>
    </xf>
    <xf numFmtId="0" fontId="5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3" fillId="5" borderId="1" xfId="15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13" fillId="3" borderId="1" xfId="15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13" fillId="5" borderId="1" xfId="15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4" fillId="3" borderId="0" xfId="0" applyFont="1" applyFill="1" applyAlignment="1">
      <alignment/>
    </xf>
    <xf numFmtId="0" fontId="15" fillId="3" borderId="1" xfId="15" applyFont="1" applyFill="1" applyBorder="1" applyAlignment="1">
      <alignment horizontal="center"/>
    </xf>
    <xf numFmtId="0" fontId="3" fillId="5" borderId="1" xfId="15" applyFill="1" applyBorder="1" applyAlignment="1">
      <alignment/>
    </xf>
    <xf numFmtId="0" fontId="13" fillId="3" borderId="0" xfId="15" applyFont="1" applyFill="1" applyAlignment="1">
      <alignment horizontal="left"/>
    </xf>
    <xf numFmtId="0" fontId="3" fillId="3" borderId="1" xfId="15" applyFill="1" applyBorder="1" applyAlignment="1">
      <alignment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0" fillId="7" borderId="1" xfId="0" applyFill="1" applyBorder="1" applyAlignment="1">
      <alignment horizontal="right"/>
    </xf>
    <xf numFmtId="0" fontId="0" fillId="7" borderId="1" xfId="0" applyFont="1" applyFill="1" applyBorder="1" applyAlignment="1">
      <alignment horizontal="center"/>
    </xf>
    <xf numFmtId="0" fontId="13" fillId="3" borderId="1" xfId="15" applyFont="1" applyFill="1" applyBorder="1" applyAlignment="1">
      <alignment horizontal="left"/>
    </xf>
    <xf numFmtId="0" fontId="4" fillId="7" borderId="1" xfId="0" applyFont="1" applyFill="1" applyBorder="1" applyAlignment="1">
      <alignment/>
    </xf>
    <xf numFmtId="0" fontId="1" fillId="7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76">
      <selection activeCell="H79" sqref="H79:H80"/>
    </sheetView>
  </sheetViews>
  <sheetFormatPr defaultColWidth="9.140625" defaultRowHeight="12.75"/>
  <cols>
    <col min="1" max="1" width="18.57421875" style="0" customWidth="1"/>
    <col min="2" max="2" width="37.8515625" style="0" customWidth="1"/>
    <col min="3" max="3" width="10.8515625" style="0" customWidth="1"/>
    <col min="4" max="4" width="18.8515625" style="0" customWidth="1"/>
    <col min="6" max="6" width="13.421875" style="0" customWidth="1"/>
    <col min="8" max="8" width="14.421875" style="0" customWidth="1"/>
  </cols>
  <sheetData>
    <row r="1" spans="1:8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</row>
    <row r="2" spans="1:8" ht="12.75">
      <c r="A2" s="5" t="s">
        <v>8</v>
      </c>
      <c r="B2" s="6" t="s">
        <v>9</v>
      </c>
      <c r="C2" s="7">
        <v>1855</v>
      </c>
      <c r="D2" s="6" t="s">
        <v>10</v>
      </c>
      <c r="E2" s="8">
        <v>2689</v>
      </c>
      <c r="F2" s="8">
        <v>42</v>
      </c>
      <c r="G2" s="6">
        <v>1400</v>
      </c>
      <c r="H2" s="4">
        <f>G2*1.12</f>
        <v>1568.0000000000002</v>
      </c>
    </row>
    <row r="3" spans="1:8" ht="12.75">
      <c r="A3" s="9"/>
      <c r="B3" s="8" t="s">
        <v>9</v>
      </c>
      <c r="C3" s="10">
        <v>1888</v>
      </c>
      <c r="D3" s="6" t="s">
        <v>10</v>
      </c>
      <c r="E3" s="8">
        <v>2692</v>
      </c>
      <c r="F3" s="11">
        <v>44</v>
      </c>
      <c r="G3" s="8">
        <v>950</v>
      </c>
      <c r="H3" s="4">
        <f>G3*1.12</f>
        <v>1064</v>
      </c>
    </row>
    <row r="4" spans="1:8" ht="12.75">
      <c r="A4" s="9"/>
      <c r="B4" s="12" t="s">
        <v>11</v>
      </c>
      <c r="C4" s="13">
        <v>1916</v>
      </c>
      <c r="D4" s="14" t="s">
        <v>12</v>
      </c>
      <c r="E4" s="15">
        <v>2720</v>
      </c>
      <c r="F4" s="15">
        <v>44</v>
      </c>
      <c r="G4" s="15">
        <v>920</v>
      </c>
      <c r="H4" s="4">
        <f>G4*1.12</f>
        <v>1030.4</v>
      </c>
    </row>
    <row r="5" spans="1:8" ht="12.75">
      <c r="A5" s="9"/>
      <c r="B5" s="16"/>
      <c r="C5" s="17"/>
      <c r="D5" s="16"/>
      <c r="E5" s="16"/>
      <c r="F5" s="16"/>
      <c r="G5" s="16"/>
      <c r="H5" s="95"/>
    </row>
    <row r="6" spans="1:8" ht="12.75">
      <c r="A6" s="18" t="s">
        <v>13</v>
      </c>
      <c r="B6" s="6" t="s">
        <v>14</v>
      </c>
      <c r="C6" s="19" t="s">
        <v>15</v>
      </c>
      <c r="D6" s="6" t="s">
        <v>12</v>
      </c>
      <c r="E6" s="8">
        <v>2620</v>
      </c>
      <c r="F6" s="8">
        <v>46</v>
      </c>
      <c r="G6" s="8">
        <v>650</v>
      </c>
      <c r="H6" s="61">
        <f>G6*1.12</f>
        <v>728.0000000000001</v>
      </c>
    </row>
    <row r="7" spans="1:8" ht="12.75">
      <c r="A7" s="20"/>
      <c r="B7" s="21"/>
      <c r="C7" s="22"/>
      <c r="D7" s="21"/>
      <c r="E7" s="21"/>
      <c r="F7" s="21"/>
      <c r="G7" s="21"/>
      <c r="H7" s="4"/>
    </row>
    <row r="8" spans="1:8" ht="12.75">
      <c r="A8" s="20"/>
      <c r="B8" s="21"/>
      <c r="C8" s="22"/>
      <c r="D8" s="21"/>
      <c r="E8" s="21"/>
      <c r="F8" s="21"/>
      <c r="G8" s="21"/>
      <c r="H8" s="4"/>
    </row>
    <row r="9" spans="1:8" ht="12.75">
      <c r="A9" s="5" t="s">
        <v>16</v>
      </c>
      <c r="B9" s="6" t="s">
        <v>17</v>
      </c>
      <c r="C9" s="23">
        <v>1855</v>
      </c>
      <c r="D9" s="8" t="s">
        <v>10</v>
      </c>
      <c r="E9" s="6">
        <v>2689</v>
      </c>
      <c r="F9" s="8">
        <v>42</v>
      </c>
      <c r="G9" s="6">
        <v>1400</v>
      </c>
      <c r="H9" s="61">
        <f>G9*1.12</f>
        <v>1568.0000000000002</v>
      </c>
    </row>
    <row r="10" spans="1:8" ht="12.75">
      <c r="A10" s="9"/>
      <c r="B10" s="16"/>
      <c r="C10" s="17"/>
      <c r="D10" s="16"/>
      <c r="E10" s="16"/>
      <c r="F10" s="16"/>
      <c r="G10" s="16"/>
      <c r="H10" s="4"/>
    </row>
    <row r="11" spans="1:8" ht="12.75">
      <c r="A11" s="9"/>
      <c r="B11" s="16"/>
      <c r="C11" s="17"/>
      <c r="D11" s="16"/>
      <c r="E11" s="16"/>
      <c r="F11" s="16"/>
      <c r="G11" s="16"/>
      <c r="H11" s="4"/>
    </row>
    <row r="12" spans="1:8" ht="12.75">
      <c r="A12" s="18" t="s">
        <v>18</v>
      </c>
      <c r="B12" s="24" t="s">
        <v>19</v>
      </c>
      <c r="C12" s="25">
        <v>1915</v>
      </c>
      <c r="D12" s="26" t="s">
        <v>12</v>
      </c>
      <c r="E12" s="26">
        <v>2606</v>
      </c>
      <c r="F12" s="26">
        <v>46</v>
      </c>
      <c r="G12" s="26">
        <v>800</v>
      </c>
      <c r="H12" s="4">
        <f>G12*1.12</f>
        <v>896.0000000000001</v>
      </c>
    </row>
    <row r="13" spans="1:8" ht="12.75">
      <c r="A13" s="20"/>
      <c r="B13" s="27"/>
      <c r="C13" s="28"/>
      <c r="D13" s="21"/>
      <c r="E13" s="21"/>
      <c r="F13" s="21"/>
      <c r="G13" s="21"/>
      <c r="H13" s="88"/>
    </row>
    <row r="14" spans="1:8" ht="12.75">
      <c r="A14" s="20"/>
      <c r="B14" s="21"/>
      <c r="C14" s="22"/>
      <c r="D14" s="21"/>
      <c r="E14" s="21"/>
      <c r="F14" s="21"/>
      <c r="G14" s="21"/>
      <c r="H14" s="88"/>
    </row>
    <row r="15" spans="1:8" ht="12.75">
      <c r="A15" s="5" t="s">
        <v>20</v>
      </c>
      <c r="B15" s="6" t="s">
        <v>21</v>
      </c>
      <c r="C15" s="7">
        <v>1865</v>
      </c>
      <c r="D15" s="8" t="s">
        <v>22</v>
      </c>
      <c r="E15" s="8">
        <v>2711</v>
      </c>
      <c r="F15" s="8">
        <v>48</v>
      </c>
      <c r="G15" s="8">
        <v>800</v>
      </c>
      <c r="H15" s="4">
        <f>G15*1.12</f>
        <v>896.0000000000001</v>
      </c>
    </row>
    <row r="16" spans="1:8" ht="12.75">
      <c r="A16" s="9"/>
      <c r="B16" s="6"/>
      <c r="C16" s="29"/>
      <c r="D16" s="8"/>
      <c r="E16" s="8"/>
      <c r="F16" s="8"/>
      <c r="G16" s="8"/>
      <c r="H16" s="4"/>
    </row>
    <row r="17" spans="1:8" ht="12.75">
      <c r="A17" s="9"/>
      <c r="B17" s="16"/>
      <c r="C17" s="17"/>
      <c r="D17" s="16"/>
      <c r="E17" s="16"/>
      <c r="F17" s="16"/>
      <c r="G17" s="16"/>
      <c r="H17" s="95"/>
    </row>
    <row r="18" spans="1:8" ht="12.75">
      <c r="A18" s="9"/>
      <c r="B18" s="16"/>
      <c r="C18" s="17"/>
      <c r="D18" s="16"/>
      <c r="E18" s="16"/>
      <c r="F18" s="16"/>
      <c r="G18" s="16"/>
      <c r="H18" s="95"/>
    </row>
    <row r="19" spans="1:8" ht="12.75">
      <c r="A19" s="18" t="s">
        <v>23</v>
      </c>
      <c r="B19" s="24" t="s">
        <v>14</v>
      </c>
      <c r="C19" s="30">
        <v>1975</v>
      </c>
      <c r="D19" s="26" t="s">
        <v>12</v>
      </c>
      <c r="E19" s="26">
        <v>2607</v>
      </c>
      <c r="F19" s="26">
        <v>42</v>
      </c>
      <c r="G19" s="26">
        <v>750</v>
      </c>
      <c r="H19" s="4">
        <f>G19*1.12</f>
        <v>840.0000000000001</v>
      </c>
    </row>
    <row r="20" spans="1:8" ht="12.75">
      <c r="A20" s="20"/>
      <c r="B20" s="6" t="s">
        <v>24</v>
      </c>
      <c r="C20" s="10">
        <v>1855</v>
      </c>
      <c r="D20" s="8" t="s">
        <v>10</v>
      </c>
      <c r="E20" s="8">
        <v>2689</v>
      </c>
      <c r="F20" s="8">
        <v>42</v>
      </c>
      <c r="G20" s="6">
        <v>1400</v>
      </c>
      <c r="H20" s="4">
        <f>G20*1.12</f>
        <v>1568.0000000000002</v>
      </c>
    </row>
    <row r="21" spans="1:8" ht="12.75">
      <c r="A21" s="31"/>
      <c r="B21" s="32"/>
      <c r="C21" s="33"/>
      <c r="D21" s="34"/>
      <c r="E21" s="34"/>
      <c r="F21" s="34"/>
      <c r="G21" s="32"/>
      <c r="H21" s="88"/>
    </row>
    <row r="22" spans="1:8" ht="12.75">
      <c r="A22" s="20"/>
      <c r="B22" s="21"/>
      <c r="C22" s="22"/>
      <c r="D22" s="21"/>
      <c r="E22" s="21"/>
      <c r="F22" s="21"/>
      <c r="G22" s="21"/>
      <c r="H22" s="88"/>
    </row>
    <row r="23" spans="1:8" ht="68.25">
      <c r="A23" s="5" t="s">
        <v>25</v>
      </c>
      <c r="B23" s="35" t="s">
        <v>26</v>
      </c>
      <c r="C23" s="13">
        <v>1916</v>
      </c>
      <c r="D23" s="15" t="s">
        <v>12</v>
      </c>
      <c r="E23" s="15">
        <v>2720</v>
      </c>
      <c r="F23" s="15">
        <v>46</v>
      </c>
      <c r="G23" s="16">
        <v>920</v>
      </c>
      <c r="H23" s="4">
        <f>G23*1.12</f>
        <v>1030.4</v>
      </c>
    </row>
    <row r="24" spans="1:8" ht="12.75">
      <c r="A24" s="9"/>
      <c r="B24" s="16"/>
      <c r="C24" s="17"/>
      <c r="D24" s="16"/>
      <c r="E24" s="16"/>
      <c r="F24" s="16"/>
      <c r="G24" s="16"/>
      <c r="H24" s="95"/>
    </row>
    <row r="25" spans="1:8" ht="12.75">
      <c r="A25" s="36" t="s">
        <v>27</v>
      </c>
      <c r="B25" s="37" t="s">
        <v>28</v>
      </c>
      <c r="C25" s="22"/>
      <c r="D25" s="21"/>
      <c r="E25" s="21"/>
      <c r="F25" s="21"/>
      <c r="G25" s="21"/>
      <c r="H25" s="4"/>
    </row>
    <row r="26" spans="1:8" ht="12.75">
      <c r="A26" s="20"/>
      <c r="B26" s="27" t="s">
        <v>29</v>
      </c>
      <c r="C26" s="22">
        <v>1925</v>
      </c>
      <c r="D26" s="21" t="s">
        <v>12</v>
      </c>
      <c r="E26" s="21">
        <v>2723</v>
      </c>
      <c r="F26" s="21">
        <v>44</v>
      </c>
      <c r="G26" s="21">
        <v>850</v>
      </c>
      <c r="H26" s="4">
        <f>G26*1.12</f>
        <v>952.0000000000001</v>
      </c>
    </row>
    <row r="27" spans="1:8" ht="12.75">
      <c r="A27" s="20"/>
      <c r="B27" s="27"/>
      <c r="C27" s="22"/>
      <c r="D27" s="21"/>
      <c r="E27" s="21"/>
      <c r="F27" s="38"/>
      <c r="G27" s="21"/>
      <c r="H27" s="88"/>
    </row>
    <row r="28" spans="1:8" ht="12.75">
      <c r="A28" s="9"/>
      <c r="B28" s="16"/>
      <c r="C28" s="17"/>
      <c r="D28" s="16"/>
      <c r="E28" s="16"/>
      <c r="F28" s="16"/>
      <c r="G28" s="16"/>
      <c r="H28" s="95"/>
    </row>
    <row r="29" spans="1:8" ht="12.75">
      <c r="A29" s="39" t="s">
        <v>30</v>
      </c>
      <c r="B29" s="40" t="s">
        <v>31</v>
      </c>
      <c r="C29" s="30">
        <v>1978</v>
      </c>
      <c r="D29" s="26" t="s">
        <v>10</v>
      </c>
      <c r="E29" s="26">
        <v>2619</v>
      </c>
      <c r="F29" s="26">
        <v>42</v>
      </c>
      <c r="G29" s="26">
        <v>1250</v>
      </c>
      <c r="H29" s="4">
        <f>G29*1.12</f>
        <v>1400.0000000000002</v>
      </c>
    </row>
    <row r="30" spans="1:8" ht="12.75">
      <c r="A30" s="39"/>
      <c r="B30" s="40"/>
      <c r="C30" s="30"/>
      <c r="D30" s="26"/>
      <c r="E30" s="26"/>
      <c r="F30" s="26"/>
      <c r="G30" s="26"/>
      <c r="H30" s="95"/>
    </row>
    <row r="31" spans="1:8" ht="12.75">
      <c r="A31" s="9"/>
      <c r="B31" s="41"/>
      <c r="C31" s="42"/>
      <c r="D31" s="16"/>
      <c r="E31" s="16"/>
      <c r="F31" s="16"/>
      <c r="G31" s="16"/>
      <c r="H31" s="95"/>
    </row>
    <row r="32" spans="1:8" ht="12.75">
      <c r="A32" s="5" t="s">
        <v>32</v>
      </c>
      <c r="B32" s="6" t="s">
        <v>33</v>
      </c>
      <c r="C32" s="19" t="s">
        <v>15</v>
      </c>
      <c r="D32" s="8" t="s">
        <v>12</v>
      </c>
      <c r="E32" s="8">
        <v>2620</v>
      </c>
      <c r="F32" s="8">
        <v>42</v>
      </c>
      <c r="G32" s="8">
        <v>650</v>
      </c>
      <c r="H32" s="4">
        <f>G32*1.12</f>
        <v>728.0000000000001</v>
      </c>
    </row>
    <row r="33" spans="1:8" ht="12.75">
      <c r="A33" s="9"/>
      <c r="B33" s="43" t="s">
        <v>34</v>
      </c>
      <c r="C33" s="13" t="s">
        <v>35</v>
      </c>
      <c r="D33" s="15" t="s">
        <v>10</v>
      </c>
      <c r="E33" s="15">
        <v>2646</v>
      </c>
      <c r="F33" s="15">
        <v>42</v>
      </c>
      <c r="G33" s="16">
        <v>1800</v>
      </c>
      <c r="H33" s="4">
        <f>G33*1.12</f>
        <v>2016.0000000000002</v>
      </c>
    </row>
    <row r="34" spans="1:8" ht="12.75">
      <c r="A34" s="9"/>
      <c r="B34" s="43" t="s">
        <v>31</v>
      </c>
      <c r="C34" s="13">
        <v>1978</v>
      </c>
      <c r="D34" s="44" t="s">
        <v>36</v>
      </c>
      <c r="E34" s="15">
        <v>2619</v>
      </c>
      <c r="F34" s="15">
        <v>42</v>
      </c>
      <c r="G34" s="16">
        <v>1250</v>
      </c>
      <c r="H34" s="4">
        <f>G34*1.12</f>
        <v>1400.0000000000002</v>
      </c>
    </row>
    <row r="35" spans="1:8" ht="12.75">
      <c r="A35" s="9"/>
      <c r="B35" s="43" t="s">
        <v>37</v>
      </c>
      <c r="C35" s="13">
        <v>1742</v>
      </c>
      <c r="D35" s="15" t="s">
        <v>22</v>
      </c>
      <c r="E35" s="15">
        <v>2743</v>
      </c>
      <c r="F35" s="15">
        <v>42</v>
      </c>
      <c r="G35" s="16">
        <v>950</v>
      </c>
      <c r="H35" s="4">
        <f>G35*1.12</f>
        <v>1064</v>
      </c>
    </row>
    <row r="36" spans="1:8" ht="12.75">
      <c r="A36" s="9"/>
      <c r="B36" s="43"/>
      <c r="C36" s="13"/>
      <c r="D36" s="15"/>
      <c r="E36" s="15"/>
      <c r="F36" s="15"/>
      <c r="G36" s="16"/>
      <c r="H36" s="95"/>
    </row>
    <row r="37" spans="1:8" ht="12.75">
      <c r="A37" s="36" t="s">
        <v>38</v>
      </c>
      <c r="B37" s="24" t="s">
        <v>33</v>
      </c>
      <c r="C37" s="30">
        <v>1975</v>
      </c>
      <c r="D37" s="26" t="s">
        <v>12</v>
      </c>
      <c r="E37" s="26">
        <v>2607</v>
      </c>
      <c r="F37" s="45">
        <v>48</v>
      </c>
      <c r="G37" s="26">
        <v>750</v>
      </c>
      <c r="H37" s="4">
        <f>G37*1.12</f>
        <v>840.0000000000001</v>
      </c>
    </row>
    <row r="38" spans="1:8" ht="12.75">
      <c r="A38" s="20"/>
      <c r="B38" s="24" t="s">
        <v>19</v>
      </c>
      <c r="C38" s="30">
        <v>1916</v>
      </c>
      <c r="D38" s="26" t="s">
        <v>12</v>
      </c>
      <c r="E38" s="26">
        <v>2606</v>
      </c>
      <c r="F38" s="26">
        <v>46</v>
      </c>
      <c r="G38" s="26">
        <v>800</v>
      </c>
      <c r="H38" s="4">
        <f>G38*1.12</f>
        <v>896.0000000000001</v>
      </c>
    </row>
    <row r="39" spans="1:8" ht="12.75">
      <c r="A39" s="20"/>
      <c r="B39" s="21"/>
      <c r="C39" s="22"/>
      <c r="D39" s="21"/>
      <c r="E39" s="21"/>
      <c r="F39" s="21"/>
      <c r="G39" s="21"/>
      <c r="H39" s="88"/>
    </row>
    <row r="40" spans="1:8" ht="12.75">
      <c r="A40" s="46" t="s">
        <v>39</v>
      </c>
      <c r="B40" s="47" t="s">
        <v>14</v>
      </c>
      <c r="C40" s="19" t="s">
        <v>15</v>
      </c>
      <c r="D40" s="8" t="s">
        <v>12</v>
      </c>
      <c r="E40" s="8">
        <v>2620</v>
      </c>
      <c r="F40" s="8">
        <v>44</v>
      </c>
      <c r="G40" s="8">
        <v>650</v>
      </c>
      <c r="H40" s="4">
        <f>G40*1.12</f>
        <v>728.0000000000001</v>
      </c>
    </row>
    <row r="41" spans="1:8" ht="12.75">
      <c r="A41" s="46"/>
      <c r="B41" s="48"/>
      <c r="C41" s="42"/>
      <c r="D41" s="16"/>
      <c r="E41" s="16"/>
      <c r="F41" s="16"/>
      <c r="G41" s="16"/>
      <c r="H41" s="95"/>
    </row>
    <row r="42" spans="1:8" ht="12.75">
      <c r="A42" s="9"/>
      <c r="B42" s="16"/>
      <c r="C42" s="17"/>
      <c r="D42" s="16"/>
      <c r="E42" s="16"/>
      <c r="F42" s="16"/>
      <c r="G42" s="16"/>
      <c r="H42" s="95"/>
    </row>
    <row r="43" spans="1:8" ht="12.75">
      <c r="A43" s="49" t="s">
        <v>40</v>
      </c>
      <c r="B43" s="50" t="s">
        <v>41</v>
      </c>
      <c r="C43" s="51">
        <v>1874</v>
      </c>
      <c r="D43" s="52" t="s">
        <v>10</v>
      </c>
      <c r="E43" s="52">
        <v>2689</v>
      </c>
      <c r="F43" s="52">
        <v>46</v>
      </c>
      <c r="G43" s="52">
        <v>1400</v>
      </c>
      <c r="H43" s="4">
        <f aca="true" t="shared" si="0" ref="H43:H49">G43*1.12</f>
        <v>1568.0000000000002</v>
      </c>
    </row>
    <row r="44" spans="1:8" ht="12.75">
      <c r="A44" s="20"/>
      <c r="B44" s="47" t="s">
        <v>41</v>
      </c>
      <c r="C44" s="10">
        <v>1888</v>
      </c>
      <c r="D44" s="8" t="s">
        <v>10</v>
      </c>
      <c r="E44" s="8">
        <v>2692</v>
      </c>
      <c r="F44" s="8">
        <v>42</v>
      </c>
      <c r="G44" s="8">
        <v>950</v>
      </c>
      <c r="H44" s="4">
        <f t="shared" si="0"/>
        <v>1064</v>
      </c>
    </row>
    <row r="45" spans="1:8" ht="12.75">
      <c r="A45" s="20"/>
      <c r="B45" s="53"/>
      <c r="C45" s="22">
        <v>1979</v>
      </c>
      <c r="D45" s="21" t="s">
        <v>12</v>
      </c>
      <c r="E45" s="21">
        <v>2707</v>
      </c>
      <c r="F45" s="21">
        <v>42</v>
      </c>
      <c r="G45" s="21">
        <v>750</v>
      </c>
      <c r="H45" s="88">
        <f t="shared" si="0"/>
        <v>840.0000000000001</v>
      </c>
    </row>
    <row r="46" spans="1:8" ht="12.75">
      <c r="A46" s="20"/>
      <c r="B46" s="21"/>
      <c r="C46" s="22">
        <v>1923</v>
      </c>
      <c r="D46" s="21" t="s">
        <v>12</v>
      </c>
      <c r="E46" s="21">
        <v>2723</v>
      </c>
      <c r="F46" s="21">
        <v>46</v>
      </c>
      <c r="G46" s="21">
        <v>850</v>
      </c>
      <c r="H46" s="88">
        <f t="shared" si="0"/>
        <v>952.0000000000001</v>
      </c>
    </row>
    <row r="47" spans="1:8" ht="12.75">
      <c r="A47" s="54" t="s">
        <v>42</v>
      </c>
      <c r="B47" s="55" t="s">
        <v>43</v>
      </c>
      <c r="C47" s="30">
        <v>1874</v>
      </c>
      <c r="D47" s="26" t="s">
        <v>10</v>
      </c>
      <c r="E47" s="26">
        <v>2689</v>
      </c>
      <c r="F47" s="26">
        <v>46</v>
      </c>
      <c r="G47" s="26">
        <v>1400</v>
      </c>
      <c r="H47" s="4">
        <f t="shared" si="0"/>
        <v>1568.0000000000002</v>
      </c>
    </row>
    <row r="48" spans="1:8" ht="12.75">
      <c r="A48" s="9"/>
      <c r="B48" s="55" t="s">
        <v>44</v>
      </c>
      <c r="C48" s="30">
        <v>1978</v>
      </c>
      <c r="D48" s="26" t="s">
        <v>10</v>
      </c>
      <c r="E48" s="45">
        <v>2619</v>
      </c>
      <c r="F48" s="26">
        <v>48</v>
      </c>
      <c r="G48" s="26">
        <v>1250</v>
      </c>
      <c r="H48" s="4">
        <f t="shared" si="0"/>
        <v>1400.0000000000002</v>
      </c>
    </row>
    <row r="49" spans="1:8" ht="12.75">
      <c r="A49" s="9"/>
      <c r="B49" s="43" t="s">
        <v>17</v>
      </c>
      <c r="C49" s="13">
        <v>1855</v>
      </c>
      <c r="D49" s="44" t="s">
        <v>36</v>
      </c>
      <c r="E49" s="15">
        <v>2691</v>
      </c>
      <c r="F49" s="15">
        <v>46</v>
      </c>
      <c r="G49" s="15">
        <v>1600</v>
      </c>
      <c r="H49" s="95">
        <f t="shared" si="0"/>
        <v>1792.0000000000002</v>
      </c>
    </row>
    <row r="50" spans="1:8" ht="12.75">
      <c r="A50" s="56" t="s">
        <v>45</v>
      </c>
      <c r="B50" s="57"/>
      <c r="C50" s="22"/>
      <c r="D50" s="21"/>
      <c r="E50" s="21"/>
      <c r="F50" s="21"/>
      <c r="G50" s="21"/>
      <c r="H50" s="88"/>
    </row>
    <row r="51" spans="1:8" ht="12.75">
      <c r="A51" s="20"/>
      <c r="B51" s="55" t="s">
        <v>46</v>
      </c>
      <c r="C51" s="30">
        <v>1915</v>
      </c>
      <c r="D51" s="26" t="s">
        <v>12</v>
      </c>
      <c r="E51" s="26">
        <v>2606</v>
      </c>
      <c r="F51" s="26">
        <v>44</v>
      </c>
      <c r="G51" s="26">
        <v>800</v>
      </c>
      <c r="H51" s="4">
        <f>G51*1.12</f>
        <v>896.0000000000001</v>
      </c>
    </row>
    <row r="52" spans="1:8" ht="12.75">
      <c r="A52" s="20"/>
      <c r="B52" s="21"/>
      <c r="C52" s="22"/>
      <c r="D52" s="21"/>
      <c r="E52" s="21"/>
      <c r="F52" s="21"/>
      <c r="G52" s="21"/>
      <c r="H52" s="88"/>
    </row>
    <row r="53" spans="1:8" ht="12.75">
      <c r="A53" s="58" t="s">
        <v>47</v>
      </c>
      <c r="B53" s="59"/>
      <c r="C53" s="60"/>
      <c r="D53" s="59"/>
      <c r="E53" s="59"/>
      <c r="F53" s="59"/>
      <c r="G53" s="59"/>
      <c r="H53" s="61"/>
    </row>
    <row r="54" spans="1:8" ht="12.75">
      <c r="A54" s="58"/>
      <c r="B54" s="62"/>
      <c r="C54" s="63"/>
      <c r="D54" s="62"/>
      <c r="E54" s="62"/>
      <c r="F54" s="62"/>
      <c r="G54" s="62"/>
      <c r="H54" s="61"/>
    </row>
    <row r="55" spans="1:8" ht="12.75">
      <c r="A55" s="64"/>
      <c r="B55" s="62"/>
      <c r="C55" s="63"/>
      <c r="D55" s="62"/>
      <c r="E55" s="62"/>
      <c r="F55" s="62"/>
      <c r="G55" s="62"/>
      <c r="H55" s="61"/>
    </row>
    <row r="56" spans="1:8" ht="12.75">
      <c r="A56" s="65" t="s">
        <v>48</v>
      </c>
      <c r="B56" s="62"/>
      <c r="C56" s="63"/>
      <c r="D56" s="62"/>
      <c r="E56" s="62"/>
      <c r="F56" s="62"/>
      <c r="G56" s="62"/>
      <c r="H56" s="61"/>
    </row>
    <row r="57" spans="1:8" ht="12.75">
      <c r="A57" s="66" t="s">
        <v>49</v>
      </c>
      <c r="B57" s="62"/>
      <c r="C57" s="63"/>
      <c r="D57" s="62"/>
      <c r="E57" s="62"/>
      <c r="F57" s="62"/>
      <c r="G57" s="62"/>
      <c r="H57" s="61"/>
    </row>
    <row r="58" spans="1:8" ht="12.75">
      <c r="A58" s="66" t="s">
        <v>50</v>
      </c>
      <c r="B58" s="62"/>
      <c r="C58" s="63"/>
      <c r="D58" s="62"/>
      <c r="E58" s="62"/>
      <c r="F58" s="62"/>
      <c r="G58" s="62"/>
      <c r="H58" s="61"/>
    </row>
    <row r="59" spans="1:8" ht="12.75">
      <c r="A59" s="67" t="s">
        <v>49</v>
      </c>
      <c r="B59" s="62"/>
      <c r="C59" s="63"/>
      <c r="D59" s="62"/>
      <c r="E59" s="62"/>
      <c r="F59" s="62"/>
      <c r="G59" s="62"/>
      <c r="H59" s="61"/>
    </row>
    <row r="60" spans="1:8" ht="12.75">
      <c r="A60" s="67" t="s">
        <v>50</v>
      </c>
      <c r="B60" s="62"/>
      <c r="C60" s="63"/>
      <c r="D60" s="62"/>
      <c r="E60" s="62"/>
      <c r="F60" s="62"/>
      <c r="G60" s="62"/>
      <c r="H60" s="61"/>
    </row>
    <row r="61" spans="1:8" ht="12.75">
      <c r="A61" s="68"/>
      <c r="B61" s="69"/>
      <c r="C61" s="70"/>
      <c r="D61" s="69"/>
      <c r="E61" s="69"/>
      <c r="F61" s="69"/>
      <c r="G61" s="71"/>
      <c r="H61" s="61"/>
    </row>
    <row r="62" spans="1:8" ht="18">
      <c r="A62" s="72"/>
      <c r="B62" s="73" t="s">
        <v>51</v>
      </c>
      <c r="C62" s="60"/>
      <c r="D62" s="59"/>
      <c r="E62" s="59"/>
      <c r="F62" s="59"/>
      <c r="G62" s="74"/>
      <c r="H62" s="61"/>
    </row>
    <row r="63" spans="1:8" ht="12.75">
      <c r="A63" s="72"/>
      <c r="B63" s="59"/>
      <c r="C63" s="60"/>
      <c r="D63" s="59"/>
      <c r="E63" s="59"/>
      <c r="F63" s="59"/>
      <c r="G63" s="74"/>
      <c r="H63" s="61"/>
    </row>
    <row r="64" spans="1:8" ht="12.75">
      <c r="A64" s="75"/>
      <c r="B64" s="76"/>
      <c r="C64" s="77"/>
      <c r="D64" s="76"/>
      <c r="E64" s="76"/>
      <c r="F64" s="76"/>
      <c r="G64" s="76"/>
      <c r="H64" s="61"/>
    </row>
    <row r="65" spans="1:8" ht="12.75">
      <c r="A65" s="54" t="s">
        <v>52</v>
      </c>
      <c r="B65" s="48"/>
      <c r="C65" s="17">
        <v>1874</v>
      </c>
      <c r="D65" s="16" t="s">
        <v>10</v>
      </c>
      <c r="E65" s="16">
        <v>2689</v>
      </c>
      <c r="F65" s="16">
        <v>42</v>
      </c>
      <c r="G65" s="16">
        <v>1400</v>
      </c>
      <c r="H65" s="4">
        <f>G65*1.12</f>
        <v>1568.0000000000002</v>
      </c>
    </row>
    <row r="66" spans="1:8" ht="12.75">
      <c r="A66" s="9"/>
      <c r="B66" s="48"/>
      <c r="C66" s="17"/>
      <c r="D66" s="16"/>
      <c r="E66" s="16"/>
      <c r="F66" s="16"/>
      <c r="G66" s="16"/>
      <c r="H66" s="95"/>
    </row>
    <row r="67" spans="1:8" ht="12.75">
      <c r="A67" s="9"/>
      <c r="B67" s="16"/>
      <c r="C67" s="17"/>
      <c r="D67" s="16"/>
      <c r="E67" s="16"/>
      <c r="F67" s="16"/>
      <c r="G67" s="16"/>
      <c r="H67" s="95"/>
    </row>
    <row r="68" spans="1:8" ht="12.75">
      <c r="A68" s="49" t="s">
        <v>53</v>
      </c>
      <c r="B68" s="21"/>
      <c r="C68" s="22">
        <v>1855</v>
      </c>
      <c r="D68" s="21" t="s">
        <v>22</v>
      </c>
      <c r="E68" s="21">
        <v>2739</v>
      </c>
      <c r="F68" s="21">
        <v>42</v>
      </c>
      <c r="G68" s="21">
        <v>900</v>
      </c>
      <c r="H68" s="4">
        <f aca="true" t="shared" si="1" ref="H68:H99">G68*1.12</f>
        <v>1008.0000000000001</v>
      </c>
    </row>
    <row r="69" spans="1:8" ht="12.75">
      <c r="A69" s="20"/>
      <c r="B69" s="21"/>
      <c r="C69" s="22">
        <v>1979</v>
      </c>
      <c r="D69" s="21" t="s">
        <v>10</v>
      </c>
      <c r="E69" s="21">
        <v>2617</v>
      </c>
      <c r="F69" s="21">
        <v>42</v>
      </c>
      <c r="G69" s="21">
        <v>1100</v>
      </c>
      <c r="H69" s="4">
        <f t="shared" si="1"/>
        <v>1232.0000000000002</v>
      </c>
    </row>
    <row r="70" spans="1:8" ht="12.75">
      <c r="A70" s="20"/>
      <c r="B70" s="21"/>
      <c r="C70" s="22">
        <v>1925</v>
      </c>
      <c r="D70" s="21" t="s">
        <v>12</v>
      </c>
      <c r="E70" s="21">
        <v>2723</v>
      </c>
      <c r="F70" s="21">
        <v>42</v>
      </c>
      <c r="G70" s="21">
        <v>850</v>
      </c>
      <c r="H70" s="4">
        <f t="shared" si="1"/>
        <v>952.0000000000001</v>
      </c>
    </row>
    <row r="71" spans="1:8" ht="12.75">
      <c r="A71" s="20"/>
      <c r="B71" s="21"/>
      <c r="C71" s="22">
        <v>1874</v>
      </c>
      <c r="D71" s="21" t="s">
        <v>10</v>
      </c>
      <c r="E71" s="21">
        <v>2689</v>
      </c>
      <c r="F71" s="21">
        <v>42</v>
      </c>
      <c r="G71" s="21">
        <v>1400</v>
      </c>
      <c r="H71" s="4">
        <f t="shared" si="1"/>
        <v>1568.0000000000002</v>
      </c>
    </row>
    <row r="72" spans="1:8" ht="12.75">
      <c r="A72" s="20"/>
      <c r="B72" s="21"/>
      <c r="C72" s="22"/>
      <c r="D72" s="21"/>
      <c r="E72" s="21"/>
      <c r="F72" s="21"/>
      <c r="G72" s="21"/>
      <c r="H72" s="88"/>
    </row>
    <row r="73" spans="1:8" ht="12.75">
      <c r="A73" s="54" t="s">
        <v>54</v>
      </c>
      <c r="B73" s="78" t="s">
        <v>55</v>
      </c>
      <c r="C73" s="17">
        <v>1859</v>
      </c>
      <c r="D73" s="16" t="s">
        <v>10</v>
      </c>
      <c r="E73" s="16">
        <v>2672</v>
      </c>
      <c r="F73" s="16">
        <v>44</v>
      </c>
      <c r="G73" s="16">
        <v>2000</v>
      </c>
      <c r="H73" s="4">
        <f t="shared" si="1"/>
        <v>2240</v>
      </c>
    </row>
    <row r="74" spans="1:8" ht="12.75">
      <c r="A74" s="79"/>
      <c r="B74" s="16"/>
      <c r="C74" s="17"/>
      <c r="D74" s="16"/>
      <c r="E74" s="16"/>
      <c r="F74" s="16"/>
      <c r="G74" s="16"/>
      <c r="H74" s="95"/>
    </row>
    <row r="75" spans="1:8" ht="12.75">
      <c r="A75" s="79"/>
      <c r="B75" s="16"/>
      <c r="C75" s="17"/>
      <c r="D75" s="16"/>
      <c r="E75" s="16"/>
      <c r="F75" s="16"/>
      <c r="G75" s="16"/>
      <c r="H75" s="95"/>
    </row>
    <row r="76" spans="1:8" ht="12.75">
      <c r="A76" s="49" t="s">
        <v>56</v>
      </c>
      <c r="B76" s="57" t="s">
        <v>57</v>
      </c>
      <c r="C76" s="22">
        <v>1855</v>
      </c>
      <c r="D76" s="21" t="s">
        <v>22</v>
      </c>
      <c r="E76" s="21">
        <v>2693</v>
      </c>
      <c r="F76" s="21">
        <v>42</v>
      </c>
      <c r="G76" s="21">
        <v>900</v>
      </c>
      <c r="H76" s="4">
        <f t="shared" si="1"/>
        <v>1008.0000000000001</v>
      </c>
    </row>
    <row r="77" spans="1:8" ht="12.75">
      <c r="A77" s="80"/>
      <c r="B77" s="21"/>
      <c r="C77" s="22"/>
      <c r="D77" s="21"/>
      <c r="E77" s="21"/>
      <c r="F77" s="21"/>
      <c r="G77" s="21"/>
      <c r="H77" s="88"/>
    </row>
    <row r="78" spans="1:8" ht="12.75">
      <c r="A78" s="81" t="s">
        <v>58</v>
      </c>
      <c r="B78" s="78" t="s">
        <v>59</v>
      </c>
      <c r="C78" s="17">
        <v>1914</v>
      </c>
      <c r="D78" s="16" t="s">
        <v>12</v>
      </c>
      <c r="E78" s="16">
        <v>2836</v>
      </c>
      <c r="F78" s="16">
        <v>48</v>
      </c>
      <c r="G78" s="16">
        <v>800</v>
      </c>
      <c r="H78" s="4">
        <f t="shared" si="1"/>
        <v>896.0000000000001</v>
      </c>
    </row>
    <row r="79" spans="1:8" ht="12.75">
      <c r="A79" s="82"/>
      <c r="B79" s="16"/>
      <c r="C79" s="17"/>
      <c r="D79" s="16"/>
      <c r="E79" s="16"/>
      <c r="F79" s="16"/>
      <c r="G79" s="16"/>
      <c r="H79" s="95"/>
    </row>
    <row r="80" spans="1:8" ht="12.75">
      <c r="A80" s="82"/>
      <c r="B80" s="16"/>
      <c r="C80" s="17"/>
      <c r="D80" s="16"/>
      <c r="E80" s="16"/>
      <c r="F80" s="16"/>
      <c r="G80" s="16"/>
      <c r="H80" s="95"/>
    </row>
    <row r="81" spans="1:8" ht="12.75">
      <c r="A81" s="83"/>
      <c r="B81" s="62"/>
      <c r="C81" s="63"/>
      <c r="D81" s="62"/>
      <c r="E81" s="62"/>
      <c r="F81" s="62"/>
      <c r="G81" s="62"/>
      <c r="H81" s="61"/>
    </row>
    <row r="82" spans="1:8" ht="15.75">
      <c r="A82" s="84" t="s">
        <v>60</v>
      </c>
      <c r="B82" s="62"/>
      <c r="C82" s="63"/>
      <c r="D82" s="62"/>
      <c r="E82" s="62"/>
      <c r="F82" s="62"/>
      <c r="G82" s="62"/>
      <c r="H82" s="61"/>
    </row>
    <row r="83" spans="1:8" ht="12.75">
      <c r="A83" s="83"/>
      <c r="B83" s="62"/>
      <c r="C83" s="63"/>
      <c r="D83" s="62"/>
      <c r="E83" s="62"/>
      <c r="F83" s="62"/>
      <c r="G83" s="62"/>
      <c r="H83" s="61"/>
    </row>
    <row r="84" spans="1:8" ht="12.75">
      <c r="A84" s="83"/>
      <c r="B84" s="62"/>
      <c r="C84" s="63"/>
      <c r="D84" s="62"/>
      <c r="E84" s="62"/>
      <c r="F84" s="62"/>
      <c r="G84" s="62"/>
      <c r="H84" s="61"/>
    </row>
    <row r="85" spans="1:8" ht="12.75">
      <c r="A85" s="5" t="s">
        <v>16</v>
      </c>
      <c r="B85" s="85" t="s">
        <v>61</v>
      </c>
      <c r="C85" s="86">
        <v>1923</v>
      </c>
      <c r="D85" s="85" t="s">
        <v>12</v>
      </c>
      <c r="E85" s="85">
        <v>2723</v>
      </c>
      <c r="F85" s="87">
        <v>44</v>
      </c>
      <c r="G85" s="85">
        <v>850</v>
      </c>
      <c r="H85" s="4">
        <f t="shared" si="1"/>
        <v>952.0000000000001</v>
      </c>
    </row>
    <row r="86" spans="1:8" ht="12.75">
      <c r="A86" s="88" t="s">
        <v>18</v>
      </c>
      <c r="B86" s="85" t="s">
        <v>62</v>
      </c>
      <c r="C86" s="86">
        <v>1916</v>
      </c>
      <c r="D86" s="87" t="s">
        <v>12</v>
      </c>
      <c r="E86" s="87">
        <v>2836</v>
      </c>
      <c r="F86" s="87">
        <v>46</v>
      </c>
      <c r="G86" s="87">
        <v>900</v>
      </c>
      <c r="H86" s="4">
        <f t="shared" si="1"/>
        <v>1008.0000000000001</v>
      </c>
    </row>
    <row r="87" spans="1:8" ht="12.75">
      <c r="A87" s="5" t="s">
        <v>23</v>
      </c>
      <c r="B87" s="85" t="s">
        <v>63</v>
      </c>
      <c r="C87" s="89">
        <v>1998</v>
      </c>
      <c r="D87" s="87" t="s">
        <v>22</v>
      </c>
      <c r="E87" s="87">
        <v>2794</v>
      </c>
      <c r="F87" s="87">
        <v>42</v>
      </c>
      <c r="G87" s="87">
        <v>800</v>
      </c>
      <c r="H87" s="4">
        <f t="shared" si="1"/>
        <v>896.0000000000001</v>
      </c>
    </row>
    <row r="88" spans="1:8" ht="12.75">
      <c r="A88" s="5"/>
      <c r="B88" s="85" t="s">
        <v>63</v>
      </c>
      <c r="C88" s="89">
        <v>1997</v>
      </c>
      <c r="D88" s="87" t="s">
        <v>10</v>
      </c>
      <c r="E88" s="87">
        <v>2771</v>
      </c>
      <c r="F88" s="87">
        <v>44</v>
      </c>
      <c r="G88" s="87">
        <v>1850</v>
      </c>
      <c r="H88" s="4">
        <f t="shared" si="1"/>
        <v>2072</v>
      </c>
    </row>
    <row r="89" spans="1:8" ht="12.75">
      <c r="A89" s="18" t="s">
        <v>25</v>
      </c>
      <c r="B89" s="85" t="s">
        <v>64</v>
      </c>
      <c r="C89" s="89">
        <v>1916</v>
      </c>
      <c r="D89" s="87" t="s">
        <v>12</v>
      </c>
      <c r="E89" s="87">
        <v>2836</v>
      </c>
      <c r="F89" s="90">
        <v>46</v>
      </c>
      <c r="G89" s="87">
        <v>900</v>
      </c>
      <c r="H89" s="4">
        <f t="shared" si="1"/>
        <v>1008.0000000000001</v>
      </c>
    </row>
    <row r="90" spans="1:8" ht="12.75">
      <c r="A90" s="39" t="s">
        <v>27</v>
      </c>
      <c r="B90" s="85" t="s">
        <v>63</v>
      </c>
      <c r="C90" s="89">
        <v>1998</v>
      </c>
      <c r="D90" s="87" t="s">
        <v>22</v>
      </c>
      <c r="E90" s="87">
        <v>2794</v>
      </c>
      <c r="F90" s="90">
        <v>46</v>
      </c>
      <c r="G90" s="87">
        <v>800</v>
      </c>
      <c r="H90" s="4">
        <f t="shared" si="1"/>
        <v>896.0000000000001</v>
      </c>
    </row>
    <row r="91" spans="1:8" ht="12.75">
      <c r="A91" s="36" t="s">
        <v>38</v>
      </c>
      <c r="B91" s="85" t="s">
        <v>65</v>
      </c>
      <c r="C91" s="89">
        <v>1916</v>
      </c>
      <c r="D91" s="87" t="s">
        <v>12</v>
      </c>
      <c r="E91" s="87">
        <v>2823</v>
      </c>
      <c r="F91" s="87">
        <v>46</v>
      </c>
      <c r="G91" s="87">
        <v>800</v>
      </c>
      <c r="H91" s="4">
        <f t="shared" si="1"/>
        <v>896.0000000000001</v>
      </c>
    </row>
    <row r="92" spans="1:8" ht="12.75">
      <c r="A92" s="91" t="s">
        <v>66</v>
      </c>
      <c r="B92" s="92" t="s">
        <v>67</v>
      </c>
      <c r="C92" s="89">
        <v>1916</v>
      </c>
      <c r="D92" s="87" t="s">
        <v>12</v>
      </c>
      <c r="E92" s="87">
        <v>2825</v>
      </c>
      <c r="F92" s="87">
        <v>42</v>
      </c>
      <c r="G92" s="87">
        <v>1150</v>
      </c>
      <c r="H92" s="4">
        <f t="shared" si="1"/>
        <v>1288.0000000000002</v>
      </c>
    </row>
    <row r="93" spans="1:8" ht="12.75">
      <c r="A93" s="56" t="s">
        <v>45</v>
      </c>
      <c r="B93" s="92" t="s">
        <v>62</v>
      </c>
      <c r="C93" s="89">
        <v>1916</v>
      </c>
      <c r="D93" s="87" t="s">
        <v>12</v>
      </c>
      <c r="E93" s="87">
        <v>2836</v>
      </c>
      <c r="F93" s="87">
        <v>44</v>
      </c>
      <c r="G93" s="87">
        <v>900</v>
      </c>
      <c r="H93" s="4">
        <f t="shared" si="1"/>
        <v>1008.0000000000001</v>
      </c>
    </row>
    <row r="94" spans="1:8" ht="12.75">
      <c r="A94" s="54" t="s">
        <v>68</v>
      </c>
      <c r="B94" s="92" t="s">
        <v>67</v>
      </c>
      <c r="C94" s="89">
        <v>1916</v>
      </c>
      <c r="D94" s="87" t="s">
        <v>12</v>
      </c>
      <c r="E94" s="87">
        <v>2825</v>
      </c>
      <c r="F94" s="87">
        <v>44</v>
      </c>
      <c r="G94" s="87">
        <v>1150</v>
      </c>
      <c r="H94" s="4">
        <f t="shared" si="1"/>
        <v>1288.0000000000002</v>
      </c>
    </row>
    <row r="95" spans="1:8" ht="12.75">
      <c r="A95" s="9"/>
      <c r="B95" s="92" t="s">
        <v>64</v>
      </c>
      <c r="C95" s="89">
        <v>1916</v>
      </c>
      <c r="D95" s="87" t="s">
        <v>12</v>
      </c>
      <c r="E95" s="87">
        <v>2836</v>
      </c>
      <c r="F95" s="87">
        <v>44</v>
      </c>
      <c r="G95" s="87">
        <v>900</v>
      </c>
      <c r="H95" s="4">
        <f t="shared" si="1"/>
        <v>1008.0000000000001</v>
      </c>
    </row>
    <row r="96" spans="1:8" ht="12.75">
      <c r="A96" s="9"/>
      <c r="B96" s="92" t="s">
        <v>62</v>
      </c>
      <c r="C96" s="89">
        <v>2029</v>
      </c>
      <c r="D96" s="87" t="s">
        <v>12</v>
      </c>
      <c r="E96" s="87">
        <v>2831</v>
      </c>
      <c r="F96" s="87">
        <v>44</v>
      </c>
      <c r="G96" s="87">
        <v>780</v>
      </c>
      <c r="H96" s="4">
        <f t="shared" si="1"/>
        <v>873.6000000000001</v>
      </c>
    </row>
    <row r="97" spans="1:8" ht="12.75">
      <c r="A97" s="18" t="s">
        <v>8</v>
      </c>
      <c r="B97" s="92" t="s">
        <v>69</v>
      </c>
      <c r="C97" s="89">
        <v>1998</v>
      </c>
      <c r="D97" s="87" t="s">
        <v>10</v>
      </c>
      <c r="E97" s="87">
        <v>2795</v>
      </c>
      <c r="F97" s="87">
        <v>44</v>
      </c>
      <c r="G97" s="87">
        <v>1550</v>
      </c>
      <c r="H97" s="4">
        <f t="shared" si="1"/>
        <v>1736.0000000000002</v>
      </c>
    </row>
    <row r="98" spans="1:8" ht="12.75">
      <c r="A98" s="20"/>
      <c r="B98" s="92" t="s">
        <v>70</v>
      </c>
      <c r="C98" s="89">
        <v>1998</v>
      </c>
      <c r="D98" s="87" t="s">
        <v>10</v>
      </c>
      <c r="E98" s="87">
        <v>2790</v>
      </c>
      <c r="F98" s="93" t="s">
        <v>71</v>
      </c>
      <c r="G98" s="87">
        <v>1400</v>
      </c>
      <c r="H98" s="4">
        <f t="shared" si="1"/>
        <v>1568.0000000000002</v>
      </c>
    </row>
    <row r="99" spans="1:8" ht="12.75">
      <c r="A99" s="81" t="s">
        <v>58</v>
      </c>
      <c r="B99" s="92" t="s">
        <v>72</v>
      </c>
      <c r="C99" s="89">
        <v>1916</v>
      </c>
      <c r="D99" s="87" t="s">
        <v>12</v>
      </c>
      <c r="E99" s="87">
        <v>2836</v>
      </c>
      <c r="F99" s="87">
        <v>48</v>
      </c>
      <c r="G99" s="87">
        <v>900</v>
      </c>
      <c r="H99" s="4">
        <f t="shared" si="1"/>
        <v>1008.0000000000001</v>
      </c>
    </row>
    <row r="100" spans="1:8" ht="12.75">
      <c r="A100" s="83"/>
      <c r="B100" s="62"/>
      <c r="C100" s="63"/>
      <c r="D100" s="62"/>
      <c r="E100" s="62"/>
      <c r="F100" s="62"/>
      <c r="G100" s="62"/>
      <c r="H100" s="94"/>
    </row>
    <row r="101" spans="1:8" ht="12.75">
      <c r="A101" s="83"/>
      <c r="B101" s="62"/>
      <c r="C101" s="63"/>
      <c r="D101" s="62"/>
      <c r="E101" s="62"/>
      <c r="F101" s="62"/>
      <c r="G101" s="62"/>
      <c r="H101" s="94"/>
    </row>
    <row r="102" spans="1:8" ht="12.75">
      <c r="A102" s="83"/>
      <c r="B102" s="62"/>
      <c r="C102" s="63"/>
      <c r="D102" s="62"/>
      <c r="E102" s="62"/>
      <c r="F102" s="62"/>
      <c r="G102" s="62"/>
      <c r="H102" s="94"/>
    </row>
  </sheetData>
  <hyperlinks>
    <hyperlink ref="A6"/>
    <hyperlink ref="A12"/>
    <hyperlink ref="A15"/>
    <hyperlink ref="A25"/>
    <hyperlink ref="A29"/>
    <hyperlink ref="A32"/>
    <hyperlink ref="A43"/>
    <hyperlink ref="A47"/>
    <hyperlink ref="A50"/>
    <hyperlink ref="A65"/>
    <hyperlink ref="A68"/>
    <hyperlink ref="A85"/>
    <hyperlink ref="A87"/>
    <hyperlink ref="A89"/>
    <hyperlink ref="A90"/>
    <hyperlink ref="A91"/>
    <hyperlink ref="A92"/>
    <hyperlink ref="A93"/>
    <hyperlink ref="A23"/>
    <hyperlink ref="A37"/>
    <hyperlink ref="A2"/>
    <hyperlink ref="A9"/>
    <hyperlink ref="A19"/>
    <hyperlink ref="A73"/>
    <hyperlink ref="A94"/>
    <hyperlink ref="A76"/>
    <hyperlink ref="A97"/>
    <hyperlink ref="A78"/>
    <hyperlink ref="A9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dcterms:created xsi:type="dcterms:W3CDTF">1996-10-08T23:32:33Z</dcterms:created>
  <dcterms:modified xsi:type="dcterms:W3CDTF">2009-10-19T07:59:02Z</dcterms:modified>
  <cp:category/>
  <cp:version/>
  <cp:contentType/>
  <cp:contentStatus/>
</cp:coreProperties>
</file>