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5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'Лист1'!$A$8:$G$133</definedName>
  </definedNames>
  <calcPr fullCalcOnLoad="1"/>
</workbook>
</file>

<file path=xl/sharedStrings.xml><?xml version="1.0" encoding="utf-8"?>
<sst xmlns="http://schemas.openxmlformats.org/spreadsheetml/2006/main" count="275" uniqueCount="183">
  <si>
    <t xml:space="preserve">Оказывает тонизирующее действие, восстанавливает обмен веществ и питание тканей. Теоретически возможно применение для повышения физической работоспособности, снижения уровня холестерина в крови.      
</t>
  </si>
  <si>
    <t>12*12 мл</t>
  </si>
  <si>
    <t xml:space="preserve">  6*12 мл</t>
  </si>
  <si>
    <t xml:space="preserve">Наименование </t>
  </si>
  <si>
    <t>Питательный идеал</t>
  </si>
  <si>
    <t>"Возрождение А"</t>
  </si>
  <si>
    <t>"Флора"</t>
  </si>
  <si>
    <t>"Очищение"</t>
  </si>
  <si>
    <t>"Питание"</t>
  </si>
  <si>
    <t>40 г</t>
  </si>
  <si>
    <t>Присыпка РАН</t>
  </si>
  <si>
    <t>Тополь-М</t>
  </si>
  <si>
    <t>"Питание с ферментами"</t>
  </si>
  <si>
    <t>"Основа"</t>
  </si>
  <si>
    <t>50 г</t>
  </si>
  <si>
    <t>30 мл</t>
  </si>
  <si>
    <t>Цена розничная</t>
  </si>
  <si>
    <t>20 мл</t>
  </si>
  <si>
    <t>20мл</t>
  </si>
  <si>
    <t xml:space="preserve">Сумма </t>
  </si>
  <si>
    <t xml:space="preserve">Описание </t>
  </si>
  <si>
    <t>Фасов ка</t>
  </si>
  <si>
    <t>Применяется с первых дней жизни ребенка  для снижения осмотического стресса, обладает успокаивающим эффектом, устраняет стресс, очищает кожу при аллергических проявлениях, возникновении опрелостей. Снимает тонус мышц,  устраняет последствия лечения с применением антибиотиков и других лекарств, ускоряет  образование защитного слоя эпидермиса.</t>
  </si>
  <si>
    <t xml:space="preserve">Блокировка воспалительных процессов, снятие суставных болей.  В качестве косметических ополаскивателей в разведенном виде.  </t>
  </si>
  <si>
    <t>Антисептическое действие, способствует глубинному очищению кожи и уничтожению микрофлоры, а также профилактике и ликвидации проявлений молодежной угревой сыпи</t>
  </si>
  <si>
    <t>Глубинное очищение кожи, питание и компенсация механизма старения кожи, связанного с развитием гемодинамической недостаточности. От 20-25 лет.</t>
  </si>
  <si>
    <t xml:space="preserve">№2 с биол. активным экстр. икры серых морских ежей </t>
  </si>
  <si>
    <t>№8с биол. активным экстр. Пророщ. семян гречихи</t>
  </si>
  <si>
    <t>Стимул №8</t>
  </si>
  <si>
    <t>Полноценное питание, регенерирующее действие на клеточные системы кожи. Предназначена для обработки кожи лица и тела с признаками увядания (руки, шея, зона декольте и т.д.). Предпочтительное  использование с 30-35 лет (№7 и 8 с 20 лет) для глубинного очищения и компенсации механизмов старения кожи, связанных с развитием гемодинамической недостаточности и постепенным развитием гормональной недостаточности</t>
  </si>
  <si>
    <t>Для применения аппаратного антицеллюлитного массажа</t>
  </si>
  <si>
    <t>Комби-Макси</t>
  </si>
  <si>
    <t>Лосьон для волос</t>
  </si>
  <si>
    <t>Лосьон для волос. Нанесение за 20-30 минут до мытья головы. Лосьон защищает от вымывания ПАВ, воздействуя на кожу головы. Уменьшает выпадение, обеспечивает легкое расчесывание, снимает эл.статическое напряжение волос.</t>
  </si>
  <si>
    <t>Антибактериальная присыпка заживляющая</t>
  </si>
  <si>
    <t>Растительный пиллинг</t>
  </si>
  <si>
    <t>Регенерирующий эффект, без микродермабразив, антисептическое действие, укрепление капилляров, способствуя равномерному кровотоку в них. Улучшает проницаемость кожи решает проблемы: лечение акне, предупреждение и лечение постакне (угревой болезни),   расширенные поры, пигментация, рубцы, инфильтраты, застойные пятна и др., солнечные повреждения кожи: пигментации, кератоз, утрата эластичности;</t>
  </si>
  <si>
    <t>продукт питания "Сибирские ягоды"</t>
  </si>
  <si>
    <t xml:space="preserve">200 г </t>
  </si>
  <si>
    <t>продукт питания "пчелинный расплод"</t>
  </si>
  <si>
    <t>БУКЛЕТ</t>
  </si>
  <si>
    <t>общий каталог с описанием продукции</t>
  </si>
  <si>
    <t>1 ед</t>
  </si>
  <si>
    <t>Соль "Стимул №8</t>
  </si>
  <si>
    <t>Соль "Стимул №9</t>
  </si>
  <si>
    <t>Соль Стимул №10</t>
  </si>
  <si>
    <t>№6с биол. активным экстр. Молок самцов осетра</t>
  </si>
  <si>
    <t>№10с биол. активным экстр.оплодотв икры осетровых рыб</t>
  </si>
  <si>
    <t>Стимул №6</t>
  </si>
  <si>
    <t>Стимул № 10</t>
  </si>
  <si>
    <t xml:space="preserve">Назначение: для поддержания кожи в хорошем состоянии. Дополнительно в состав ванны включены витамины (17 наименований) и аминокислоты (21 наименование) в наиболее усваиваемых клетками формах.В составе ванны присутствуют ингредиенты растительного происхождения, усиливающие детоксикационный эффект ванны и дополнительно проявляющие питательное, витаминизирующее и противовирусное действие.
</t>
  </si>
  <si>
    <t xml:space="preserve">Назначение: для поддержания кожи в хорошем состоянии. Дополнительно в состав ванны включены витамины (17 наименований) и аминокислоты (21 наименование) в наиболее усваиваемых клетками формах.В составе ванны присутствуют ингредиенты растительного происхождения, усиливающие детоксикационный эффект ванны и дополнительно проявляющие питательное, витаминизирующее и противовирусное действие.Ферменты трипсиновой группы, действующие на уровне рогового слоя, деликатно отшелушивают отмершие клетки, повышают элластичность кожи.   
В составе ванны присутствуют ингредиенты растительного происхождения, усиливающие детоксикационный эффект ванны и проявляющие питательное, витаминизирующее и противовирусное действие.
</t>
  </si>
  <si>
    <t>Для профилактики вирусных заболеваний и укрепления иммунитета</t>
  </si>
  <si>
    <t>КУРС "Релаксация"</t>
  </si>
  <si>
    <t>КУРС "Питание"</t>
  </si>
  <si>
    <t>КУРС "РЕГЕНЕРАЦИЯ"</t>
  </si>
  <si>
    <t>Бальзам   "Ветреница"</t>
  </si>
  <si>
    <t>375+-10 г</t>
  </si>
  <si>
    <t>120 г</t>
  </si>
  <si>
    <t xml:space="preserve">10 г </t>
  </si>
  <si>
    <t>6*30 мл</t>
  </si>
  <si>
    <t>Стимул №2с биол. активным экстр. икры серых морских ежей</t>
  </si>
  <si>
    <t>Стимул №3 с биол. активным экстр. куриного яйца</t>
  </si>
  <si>
    <t>Стимул №2*2 регенерирующая с биол. активным экстр. икры серых морских ежей</t>
  </si>
  <si>
    <t>Стимул №3*2 регенерирующая с биол. активным экстр. куриного яйца</t>
  </si>
  <si>
    <t>Стимул №5 с биол.активным экстр. цист рачка Артемия солана</t>
  </si>
  <si>
    <t>Стимул №5*2 регенерирующая с биол.активным экстр. цист рачка Артемия солана</t>
  </si>
  <si>
    <t>Стимул №6 с биол. активным экстр. Молок самцов осетра</t>
  </si>
  <si>
    <t>Стимул №7 с биол. активным экстр. пророщенных семян овса</t>
  </si>
  <si>
    <t>Стимул №10 с биол. активным экстр.оплодотв икры осетровых рыб</t>
  </si>
  <si>
    <t xml:space="preserve">Разработан с целью предотвращения процесса старения и аномальных состояний кожи (целлюлит, стрии), для профилактики развития целлюлита, а также для  поддержания кожи в хорошем состоянии. </t>
  </si>
  <si>
    <t>200 мл</t>
  </si>
  <si>
    <t>Цена оптовая</t>
  </si>
  <si>
    <t xml:space="preserve">Смягчает кожу рук, делает ее гладкой, защищает от длительного воздействия воды. </t>
  </si>
  <si>
    <t xml:space="preserve">Для умывания, ополаскивания головы и тела, использования в бане и сауне в качестве солевого пилинга. Предотвращает сухость кожи после процедуры. В процессе предварительных испытаний обнаружена возможность купирования различного рода аллергических проявлений, дерматитов, блокировка развития псориаза, а также предотвращение развития «молодёжной угревой сыпи» и различных воспалительных состояний кожи. </t>
  </si>
  <si>
    <t>Для умывания, ополаскивания головы и тела, использования в бане и сауне в качестве солевого пилинга.Предотвращает сухость кожи после процедуры.В процессе предварительных испытаний обнаружены жффекты: усиленная детоксикация, антистресс, очищение, противовирусное действие</t>
  </si>
  <si>
    <t>Для умывания, ополаскивания головы и тела, использования в бане и сауне в качестве солевого пилинга.Предотвращает сухость кожи после процедуры. Дополнительно в состав включены витамины (17 наименований) и аминокислоты (21 наименование) в наиболее усваиваемых клетками формах.В процессе предварительных испытаний обнаружены эффекты: усиленная детоксикация, антистресс,  противовирусное действие, питательная активность для клеток кожи – 58 баллов</t>
  </si>
  <si>
    <t>Для умывания, ополаскивания головы и тела, использования в бане и сауне в качестве солевого пилинга. Ферменты трипсиновой группы, действующие на уровне рогового слоя, деликатно отшелушивают отмершие клетки, повышают элластичность кожи (мягкий ферментативный пилинг) Дополнительно в состав включены витамины (17 наименований) и аминокислоты (21 наименование) в наиболее усваиваемых клетками формах.В процессе предварительных испытаний обнаружены эффекты: усиленная детоксикация, антистресс,  противовирусное действие, питательная активность для клеток кожи – 58 баллов</t>
  </si>
  <si>
    <t>Для умывания, ополаскивания головы и тела, использования в бане и сауне в качестве солевого пилинга.Предотвращает сухость кожи после процедуры. Активно воздействует на основные причины старения кожи. Регенерирующая активность концентрата определяется наличием в составе комплекса биологически активных веществ:  №1 - экстракт молочка маточного пчелиного, №2- экстракт икры серых морских ежей , №3 - экстракт куриного желтка, №5- экстракт  цист рачка Артемии солана, № 7- экстракт пророщенных семян овса, № 8- экстракт пророщенных семян гречихи. №7 и 8 можно использовать для более молодой кожи (начиная с 20 лет). В процессе предварительных испытаний обнаружены эффекты: повышение работоспособности, деликатное восстановление  функции организма, усиленная детоксикация, антистрессовое действие, противовирусное действие.</t>
  </si>
  <si>
    <t>Курс направлен на комплексное очищение кожи, снятие проявлений воспалительного характера. Соль Очищение - 4 шт. Соль Основа - 3 шт."Продолжительность одной ванны - 40-50 мин. Применяют через 1-2 дня в течение 2 недель.</t>
  </si>
  <si>
    <t xml:space="preserve">Улучшение микроциркуляции и питания тканей, снятие синдрома усталой кожи, омоложение. Состав: соль для ванн "Питание с ферментами" - 2 шт., соль для ванн "Питание" - 2 шт. </t>
  </si>
  <si>
    <t xml:space="preserve">Состав: Соль для ванн - Очищение 2 шт., соль для ванн - основа - 2 шт. Курс направлен на комплексное очищение кожи, снятие проявлений воспалительного характера. </t>
  </si>
  <si>
    <t>Взаимное сочетание ванн улучшает тонус и упругость кожи, восстанавливает контуры тела, улучшает микроциркуляциюкрови и лимфы, тем самым воздеиствуя на основные причины старения кожи. Курс состоит из 1 ванны "Питание с ферментами" и 3 ванн Стимул , применяемых 1-2 дня.</t>
  </si>
  <si>
    <t>Компенсирует недостаток питания клеток кожи. Для ежедневного ухода, в качестве очищающей маски, а также для проведения уникальной процедуры  косметического массажа.</t>
  </si>
  <si>
    <t>Омоложение, полноценное питание и смягчение кожи в возрасте старше 30 лет.  Фермент коллагеназаМожно использовать для ежедневного ухода, в качестве очищающей маски, а также для проведения уникальной уникальной процедуры  косметического массажа.</t>
  </si>
  <si>
    <t>Сыворотка предназначена для глубокого очищения кожи, а так же для профилактики и комплексного лечения молодежной угревой сыпи                                                                                                                                      Очищающий  эффект достигается за счет входящих в состав сыворотки экстракта почек тополя (активно борется с микрофлорой), экстракта ветреницы алтайской (блокирует развитие воспалительных процессов) и экстракта коры дуба (усиливает защитные функции кожи).  Сыворотка глубоко очищает и смягчает кожу, предотвращая появление воспалений. Сыворотку можно использовать для ежедневного ухода, в качестве очищающей маски, а также для проведения уникальной процедуры косметического массажа, препятствующего обвисанию кожи и способствующего повышению ее эластичности и упругости.                                                                                      В составе препарата отсутствуют консервирующие биоцидные инградиенты и балластные вещества</t>
  </si>
  <si>
    <t>Антибактериальное, противовоспалительное и защитное действие. В комплексном уходе за кожей с признаками молодежной угревой сыпи.  В комплексном уходе за волосами при выпадении волос и перхоти, средство скорой помощи  при укусах насекомых, порезах и царапинах.</t>
  </si>
  <si>
    <t>Снятие воспалений и борьбы с микрофлорой в глубинных слоях кожи, устранение акне, жировиков и прочих воспалений кожи, в том числе грибковых заболеваний (длительное применение), устранение воспалительных процессов в суставах, снятие мышечных болей, устранения излишнего жиро- и потоотделения.</t>
  </si>
  <si>
    <t>Набор 4 шт.в пакете</t>
  </si>
  <si>
    <t>Профилактический курс для восстановления волос</t>
  </si>
  <si>
    <t>1 набор</t>
  </si>
  <si>
    <t>Набор 7 шт в пакете</t>
  </si>
  <si>
    <t>ЭКСПРЕСС КУРС "Релаксация"</t>
  </si>
  <si>
    <t xml:space="preserve"> ЭКСПРЕСС КУРС "Питание"</t>
  </si>
  <si>
    <t>ЭКСПРЕСС КУРС "РЕГЕНЕРАЦИЯ"</t>
  </si>
  <si>
    <t>Подарочный набор "Возрождение"</t>
  </si>
  <si>
    <t>набор</t>
  </si>
  <si>
    <t xml:space="preserve">Состав: Сыворотка с коллагеназой (полноценный уход для кожи от 30 лет, может использоваться в качестве утреннего и вечернего ухода, а также в качестве маси и для проведения уникальной процедуры косметического массажа) - 1 шт.; СПА-питание (концентрат для умывания, ополаскивания лица и тела, солевой пилинг для бани и сауны) - 1 шт., Фирменное натуральное мыло - 1 шт. Пакет подарочный - 1 шт. </t>
  </si>
  <si>
    <t>Подарочный набор вар. 1 возраст от 30 лет</t>
  </si>
  <si>
    <t>Подарочный набор вар. 2 возраст от 25 лет</t>
  </si>
  <si>
    <t xml:space="preserve">Состав: Тоник-активатор клеточных систем - 1 шт. , Маска Регенерация - 1 шт., СПА Стимул - 1 шт., Фирменное натуральное мыло - 1 шт. Пакет подарочный - 1 шт.  Курс для молодой кожи (от 25 лет) с растительными экстрактами пророщенных семян овса </t>
  </si>
  <si>
    <t>Подарочный набор вар. 3 возраст от 35 лет и старше</t>
  </si>
  <si>
    <t>Состав: Тоник-активатор клеточных систем - 1 шт. , Маска Регенерация - 1 шт., СПА Стимул - 1 шт., Фирменное натуральное мыло - 1 шт. Пакет подарочный - 1 шт.  Курс для зрелой кожи (от 35 лет и старше) с пчелиным маточным молочком.</t>
  </si>
  <si>
    <t>Улучшение микроциркуляции и питания тканей, снятие синдрома усталой кожи, омоложение 1 "Очищение" + 3 "Питание с ферментами" + 3 "Питание"</t>
  </si>
  <si>
    <t xml:space="preserve">3 "Очищение" + 2 "Основа" + 2 "Стимул № 2" Курс рекомендован для снятия симптомов хронической усталости, снятия напряжения, повышения работоспособоности. </t>
  </si>
  <si>
    <r>
      <t>Назначение: для поддержания кожи в хорошем состоянии.                                                      Ускоряет процесс обновления клеток кожи и компенсирует недостаток их питания, возникающий с возрастом  за счет ухудшения работы капиллярной сети.  Регенерирующая активность ванны определяется наличием в составе комплекса биологически активных веществ: №1 - экстракт молочка маточного пчелиного,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№2- экстракт икры серых морских ежей - выведение продуктов распада алкогольного отравления, повышение мужской активности</t>
    </r>
    <r>
      <rPr>
        <b/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, №3 - экстракт куриного желтка, №5- экстракт  цист рачка Артемии солана, №6 - с экстрактом молок самцов осетровых рыб; № 7- экстракт пророщенных семян овса, № 8- экстракт пророщенных семян гречихи; № 9 -  с экстрактом икры осетровых рыб; № 10 - с экстрактом икры осетровых рыб оплодотворенной.                                                       В процессе предварительных испытаний обнаружены следующие эфффекты: стимулирующее действие, повышение работоспособности, деликатное восстанавление функции организма.</t>
    </r>
  </si>
  <si>
    <t>Экпресс-курс "Возрождение" - это уникальные ванны DETSINA Очищение, Основа, Питание и Стимул для последовательного очищения, питания и омоложения Вашей кожи. Фирменное мыло добавит изюминку Вашему подарку. Состав набора: Соль для ванн "Очищение" - 1 шт., соль для ванн "Основа" - 1 шт., соль для ванн "Питание" - 1 шт., соль для ванн "Стимул" - 1 шт. , натуральное мыло -  1 шт. , подарочный пакет - 1 шт.</t>
  </si>
  <si>
    <t>Косметика DETSINA - новая жизнь Вашей кожи</t>
  </si>
  <si>
    <t>Здоровье и молодость, возведенные в принцип!</t>
  </si>
  <si>
    <t xml:space="preserve">Показания – для поддержания кожи в хорошем состоянии.
В процессе предварительных испытаний обнаружена возможность купирования различного рода аллергических проявлений, дерматитов, блокировка развития псориаза, а также предотвращение развития «молодёжной угревой сыпи» и различных воспалительных состояний кожи. </t>
  </si>
  <si>
    <t xml:space="preserve">Показания – для поддержания кожи в хорошем состоянии.
В процессе испытаний зафиксированы следующие эффекты: устранение различного рода аллергических проявлений, уменьшение содержания в организме этилового спирта и его опасного метаболита (продукта окисления спирта) - уксусного альдегида, снятие похмельного синдрома, выведение из организма наркотических веществ и их метаболитов, снятие стрессовых состояний организма (успокаивающий эффект)
Теоретически возможно применение ванны при профессиональных и бытовых отравлениях, для снижения концентрации поступающих в организм человека из окружающей среды экологически опасных веществ, а также для ускорения выведения из организма антибиотиков и иных лечебных средств или их метаболитов после завершения процесса лечения.      </t>
  </si>
  <si>
    <t>мыло</t>
  </si>
  <si>
    <t>1 шт</t>
  </si>
  <si>
    <t>Сумка подарочная</t>
  </si>
  <si>
    <t>шт</t>
  </si>
  <si>
    <t>№7с биол. активным экстр. пророщенных семян овса</t>
  </si>
  <si>
    <t>Выдал</t>
  </si>
  <si>
    <t>Принял</t>
  </si>
  <si>
    <t>____________________</t>
  </si>
  <si>
    <t>____________________________</t>
  </si>
  <si>
    <t>итого</t>
  </si>
  <si>
    <t>Сыворотка Очищающая</t>
  </si>
  <si>
    <t>Сыворотка Смягчающая с коллагеназой</t>
  </si>
  <si>
    <t>Маска Питание-М</t>
  </si>
  <si>
    <t>Сыворотки косметические</t>
  </si>
  <si>
    <t>СПА-концентраты</t>
  </si>
  <si>
    <t>Соли для ванн</t>
  </si>
  <si>
    <t xml:space="preserve">КУРС "Очищение" </t>
  </si>
  <si>
    <t xml:space="preserve">ЭКСПРЕСС КУРС "Очищение" </t>
  </si>
  <si>
    <t>Курс рекомендован для снятия симптомов хронической усталости, снятия напряжения, повышения работоспособоности. Состав: Соль "Очищение" - 1 шт; соль "Основа" - 1 шт., соль "Питание" - 1 шт., соль "Стимул" - 1 шт.</t>
  </si>
  <si>
    <t>Взаимное сочетание ванн улучшает тонус и упругость кожи, восстанавливает контуры тела, улучшает микроциркуляциюкрови и лимфы, тем самым воздеиствуя на основные причины старения кожи.Курс состоит из 4 ванн Стимул,  1 ванны "Очищение" и 2 ванн "Основа", применяемых через 1-2 дня .</t>
  </si>
  <si>
    <t>№3 с биол. активным экстр. куриного яйца</t>
  </si>
  <si>
    <t>№5с биол.активным экстр. цист рачка Артемия солана</t>
  </si>
  <si>
    <t xml:space="preserve">АЦН </t>
  </si>
  <si>
    <t>Антицеллюлитные средства</t>
  </si>
  <si>
    <t>Гели растительные</t>
  </si>
  <si>
    <t xml:space="preserve">Продукты питания (пробные продажи) </t>
  </si>
  <si>
    <t>Средства для волос</t>
  </si>
  <si>
    <t xml:space="preserve">Состав: Тоник-концентрат АКС № 3 (6 флаконов) - 1 шт.; Лосьон защитный - 1 шт.; СПА Питание с ферментами - 1 шт., гель Возрождение А - 1 шт. Пакет подарочный -1 шт. </t>
  </si>
  <si>
    <t>Косметические сливки мягко и деликатно очищают кожу, ухаживают за ней. В составе: миндальное масло, витамин Е, экстракт календулы, экстракт зеленого чая. Без химически синтезированных консервантов и красителей</t>
  </si>
  <si>
    <r>
      <t>Тоники используются для получения косметических композиций с целью поддержания кожи в хорошем состоянии в возрасте от 20-25 лет и старше. Способствуют полноценному питанию клеток кожи за счет состава,  близкого к плазме крови человека. При регулярном использовании восстановливает эластичность и улучшает работу капиллярной сети. Экстракты содержат гормоноподобные вещества в количествах, минимально необходимых для активизации клеточного деления и не нарушающих гормональный фон организма человека.       
Все компоненты активатора клеточных систем находятся в физиологических соотношениях и концентрациях, сопоставимых с плазмой крови человека и  тестируются  на  клеточных тест-системах.  Подходят для использования с мезороллером (дермароллером)</t>
    </r>
    <r>
      <rPr>
        <b/>
        <sz val="9"/>
        <color indexed="10"/>
        <rFont val="Times New Roman"/>
        <family val="1"/>
      </rPr>
      <t xml:space="preserve">
</t>
    </r>
  </si>
  <si>
    <t>ООО "Лаборатория ВИД"</t>
  </si>
  <si>
    <t>наукоград Кольцово, ул.Технопарковая, 1 оф.234</t>
  </si>
  <si>
    <t>Производитель</t>
  </si>
  <si>
    <t>Тел. 8 (951)377-43-05</t>
  </si>
  <si>
    <r>
      <t xml:space="preserve">Тоники-концентраты АКС с гиалуроновой кислотой </t>
    </r>
  </si>
  <si>
    <t>1*12 мл</t>
  </si>
  <si>
    <t>Стимул №8 с биол. активным экстр. Пророщ. семян гречихи</t>
  </si>
  <si>
    <t xml:space="preserve">Маски косметические альгинатные </t>
  </si>
  <si>
    <t>"Детская" АКЦИЯ!!!</t>
  </si>
  <si>
    <t>Стимул №1 с биологически активным экстрактом пчелиного маточного молочка</t>
  </si>
  <si>
    <t>Стимул №1*2 регенерирующая с биологически активным экстрактом пчелиного маточного молочка</t>
  </si>
  <si>
    <t>№1 с биологически активным экстрактом пчелиного маточного молочка</t>
  </si>
  <si>
    <t>СПА Очищение</t>
  </si>
  <si>
    <t>СПА Основа</t>
  </si>
  <si>
    <t>СПА Питание</t>
  </si>
  <si>
    <t>СПА Питание с  ферментами</t>
  </si>
  <si>
    <t>СПА Стимул №1 с биологически активным экстрактом пчелиного маточного молочка</t>
  </si>
  <si>
    <t xml:space="preserve">СПА Стимул №2 с биол. активным экстр. икры серых морских ежей </t>
  </si>
  <si>
    <t>СПА Стимул №3 с биол. активным экстр. куриного яйца</t>
  </si>
  <si>
    <t>СПА Стимул №5 с биол.активным экстр. цист рачка Артемия солана</t>
  </si>
  <si>
    <t>СПА Стимул №7 с биол. активным экстр. пророщенных семян овса</t>
  </si>
  <si>
    <t>Соль Стимул №1 с биологически активным экстрактом пчелиного маточного молочка</t>
  </si>
  <si>
    <t xml:space="preserve">Соль Стимул №2 с биол. активным экстр. икры серых морских ежей </t>
  </si>
  <si>
    <t>Соль Стимул №3 с биол. активным экстр. куриного яйца</t>
  </si>
  <si>
    <t>Соль Стимул №5 с биол.активным экстр. цист рачка Артемия солана</t>
  </si>
  <si>
    <t>Соль Стимул №7 с биол. активным экстр. пророщенных семян овса</t>
  </si>
  <si>
    <t xml:space="preserve">Сыворотка предназначена для полноценного питания, увлажнения и регенерации кожи в возрасте  от 30 лет                                                                                                                            Сыворотка ускоряет процесс обновления клеток кожи и компенсирует недостаток их питания, возникающий с возрастом  за счет ухудшения работы капиллярной сети.  Регенерирующая активность сыворотки определяется наличием в составе экстракта биологически активной добавки растительного или животного происхождения:                                                                              №1 - экстракт молочка маточного пчелиного, №2- экстракт икры серых морских ежей , №3 - экстракт куриного желтка, №5- экстракт  цист рачка Артемии солана, № 7- экстракт пророщенных семян овса, № 8- экстракт пророщенных семян гречихи. №7 и 8 можно использовать для более молодой кожи (начиная с 20 лет) Сыворотку можно использовать для ежедневного ухода, в качестве регенерирующей маски, а также для проведения уникальной процедуры </t>
  </si>
  <si>
    <t>косметического массажа, препятствующего обвисанию кожи и способствующего повышению ее эластичности и упругости.                                                                                                                          В составе препарата отсутствуют консервирующие биоцидные инградиенты и балластные вещества</t>
  </si>
  <si>
    <t>Маска Регенерация-М 1</t>
  </si>
  <si>
    <t>Маска Регенерация-М 2</t>
  </si>
  <si>
    <t>Маска Регенерация-М 3</t>
  </si>
  <si>
    <t>Маска Регенерация-М5</t>
  </si>
  <si>
    <t>Маска Регенерация-М6</t>
  </si>
  <si>
    <t>Маска Регенерация-М 7</t>
  </si>
  <si>
    <t>Маска Регенерация-М 8</t>
  </si>
  <si>
    <t>Маска Регенерация-М 10</t>
  </si>
  <si>
    <t xml:space="preserve">Сливки для снятия макияжа </t>
  </si>
  <si>
    <t xml:space="preserve">"Молочный Si 2" </t>
  </si>
  <si>
    <t>Подарочные наборы АКЦИЯ!!!</t>
  </si>
  <si>
    <t>10 мл</t>
  </si>
  <si>
    <t xml:space="preserve">заказ с 15%, шт </t>
  </si>
  <si>
    <t>с 15% орг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</si>
</sst>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9"/>
      <name val="Times New Roman"/>
      <family val="1"/>
    </font>
    <font>
      <sz val="8"/>
      <name val="Arial Cyr"/>
      <family val="0"/>
    </font>
    <font>
      <b/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9"/>
      <color indexed="60"/>
      <name val="Times New Roman"/>
      <family val="1"/>
    </font>
    <font>
      <sz val="9"/>
      <color indexed="60"/>
      <name val="Times New Roman"/>
      <family val="1"/>
    </font>
    <font>
      <sz val="9"/>
      <color indexed="60"/>
      <name val="Arial Cyr"/>
      <family val="2"/>
    </font>
    <font>
      <b/>
      <sz val="9"/>
      <color indexed="6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 Cyr"/>
      <family val="2"/>
    </font>
    <font>
      <b/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9"/>
      <color theme="9" tint="-0.4999699890613556"/>
      <name val="Times New Roman"/>
      <family val="1"/>
    </font>
    <font>
      <sz val="9"/>
      <color theme="9" tint="-0.4999699890613556"/>
      <name val="Times New Roman"/>
      <family val="1"/>
    </font>
    <font>
      <sz val="9"/>
      <color theme="9" tint="-0.4999699890613556"/>
      <name val="Arial Cyr"/>
      <family val="2"/>
    </font>
    <font>
      <b/>
      <sz val="9"/>
      <color rgb="FFC00000"/>
      <name val="Times New Roman"/>
      <family val="1"/>
    </font>
    <font>
      <sz val="9"/>
      <color rgb="FFC00000"/>
      <name val="Times New Roman"/>
      <family val="1"/>
    </font>
    <font>
      <sz val="9"/>
      <color rgb="FFC00000"/>
      <name val="Arial Cyr"/>
      <family val="2"/>
    </font>
    <font>
      <b/>
      <sz val="9"/>
      <color rgb="FFC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59" fillId="0" borderId="10" xfId="0" applyFont="1" applyBorder="1" applyAlignment="1">
      <alignment/>
    </xf>
    <xf numFmtId="0" fontId="6" fillId="0" borderId="10" xfId="0" applyFont="1" applyBorder="1" applyAlignment="1">
      <alignment vertical="center" textRotation="1" wrapText="1"/>
    </xf>
    <xf numFmtId="0" fontId="6" fillId="0" borderId="10" xfId="0" applyFont="1" applyBorder="1" applyAlignment="1">
      <alignment horizontal="left" vertical="center" textRotation="1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1" fillId="0" borderId="0" xfId="0" applyFont="1" applyAlignment="1">
      <alignment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/>
    </xf>
    <xf numFmtId="0" fontId="64" fillId="0" borderId="0" xfId="0" applyFont="1" applyAlignment="1">
      <alignment/>
    </xf>
    <xf numFmtId="0" fontId="66" fillId="0" borderId="10" xfId="0" applyFont="1" applyBorder="1" applyAlignment="1">
      <alignment vertical="center" wrapText="1"/>
    </xf>
    <xf numFmtId="0" fontId="65" fillId="0" borderId="0" xfId="0" applyFont="1" applyAlignment="1">
      <alignment/>
    </xf>
    <xf numFmtId="0" fontId="61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6" fillId="0" borderId="15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17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131</xdr:row>
      <xdr:rowOff>0</xdr:rowOff>
    </xdr:from>
    <xdr:to>
      <xdr:col>0</xdr:col>
      <xdr:colOff>1228725</xdr:colOff>
      <xdr:row>131</xdr:row>
      <xdr:rowOff>0</xdr:rowOff>
    </xdr:to>
    <xdr:pic>
      <xdr:nvPicPr>
        <xdr:cNvPr id="1" name="Picture 158" descr="img9b5_en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243625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7"/>
  <sheetViews>
    <sheetView tabSelected="1" zoomScalePageLayoutView="0" workbookViewId="0" topLeftCell="A3">
      <selection activeCell="K144" sqref="K144"/>
    </sheetView>
  </sheetViews>
  <sheetFormatPr defaultColWidth="9.00390625" defaultRowHeight="12.75"/>
  <cols>
    <col min="1" max="1" width="40.00390625" style="8" customWidth="1"/>
    <col min="2" max="2" width="60.25390625" style="8" customWidth="1"/>
    <col min="3" max="3" width="9.125" style="10" customWidth="1"/>
    <col min="4" max="4" width="8.625" style="10" customWidth="1"/>
    <col min="5" max="5" width="8.00390625" style="10" customWidth="1"/>
    <col min="6" max="6" width="6.25390625" style="8" customWidth="1"/>
    <col min="7" max="7" width="7.00390625" style="8" customWidth="1"/>
    <col min="8" max="8" width="9.125" style="117" customWidth="1"/>
    <col min="9" max="16384" width="9.125" style="8" customWidth="1"/>
  </cols>
  <sheetData>
    <row r="1" spans="1:8" s="7" customFormat="1" ht="30.75" customHeight="1" hidden="1">
      <c r="A1" s="4"/>
      <c r="B1" s="115" t="s">
        <v>108</v>
      </c>
      <c r="C1" s="115"/>
      <c r="D1" s="115"/>
      <c r="E1" s="115"/>
      <c r="F1" s="5"/>
      <c r="G1" s="6"/>
      <c r="H1" s="118"/>
    </row>
    <row r="2" spans="1:4" ht="18.75" customHeight="1" hidden="1">
      <c r="A2" s="7"/>
      <c r="C2" s="9"/>
      <c r="D2" s="9"/>
    </row>
    <row r="3" spans="1:8" ht="18.75" customHeight="1">
      <c r="A3" s="7" t="s">
        <v>143</v>
      </c>
      <c r="C3" s="9"/>
      <c r="D3" s="9"/>
      <c r="H3" s="123"/>
    </row>
    <row r="4" spans="1:8" ht="18.75" customHeight="1">
      <c r="A4" s="7" t="s">
        <v>141</v>
      </c>
      <c r="C4" s="9"/>
      <c r="D4" s="9"/>
      <c r="H4" s="123"/>
    </row>
    <row r="5" spans="1:8" ht="12">
      <c r="A5" s="8" t="s">
        <v>142</v>
      </c>
      <c r="C5" s="9"/>
      <c r="D5" s="9"/>
      <c r="H5" s="123"/>
    </row>
    <row r="6" spans="1:8" ht="12">
      <c r="A6" s="8" t="s">
        <v>144</v>
      </c>
      <c r="C6" s="9"/>
      <c r="D6" s="9"/>
      <c r="H6" s="123"/>
    </row>
    <row r="7" spans="1:8" ht="12">
      <c r="A7" s="27"/>
      <c r="B7" s="25" t="s">
        <v>107</v>
      </c>
      <c r="C7" s="9"/>
      <c r="D7" s="9"/>
      <c r="H7" s="123"/>
    </row>
    <row r="8" spans="1:8" ht="27.75" customHeight="1">
      <c r="A8" s="110" t="s">
        <v>3</v>
      </c>
      <c r="B8" s="110" t="s">
        <v>20</v>
      </c>
      <c r="C8" s="110" t="s">
        <v>21</v>
      </c>
      <c r="D8" s="110" t="s">
        <v>72</v>
      </c>
      <c r="E8" s="110" t="s">
        <v>16</v>
      </c>
      <c r="F8" s="110" t="s">
        <v>181</v>
      </c>
      <c r="G8" s="110" t="s">
        <v>19</v>
      </c>
      <c r="H8" s="119"/>
    </row>
    <row r="9" spans="1:8" ht="32.25" customHeight="1">
      <c r="A9" s="110"/>
      <c r="B9" s="110"/>
      <c r="C9" s="110"/>
      <c r="D9" s="110"/>
      <c r="E9" s="110"/>
      <c r="F9" s="110"/>
      <c r="G9" s="111"/>
      <c r="H9" s="122" t="s">
        <v>182</v>
      </c>
    </row>
    <row r="10" spans="1:8" ht="15" customHeight="1">
      <c r="A10" s="76" t="s">
        <v>124</v>
      </c>
      <c r="B10" s="77"/>
      <c r="C10" s="77"/>
      <c r="D10" s="77"/>
      <c r="E10" s="78"/>
      <c r="F10" s="43"/>
      <c r="G10" s="43"/>
      <c r="H10" s="119"/>
    </row>
    <row r="11" spans="1:8" s="7" customFormat="1" ht="141.75" customHeight="1">
      <c r="A11" s="1" t="s">
        <v>121</v>
      </c>
      <c r="B11" s="1" t="s">
        <v>85</v>
      </c>
      <c r="C11" s="2" t="s">
        <v>180</v>
      </c>
      <c r="D11" s="11">
        <v>255</v>
      </c>
      <c r="E11" s="12">
        <v>425</v>
      </c>
      <c r="F11" s="13"/>
      <c r="G11" s="13">
        <f aca="true" t="shared" si="0" ref="G11:G74">D11*F11</f>
        <v>0</v>
      </c>
      <c r="H11" s="120">
        <v>294</v>
      </c>
    </row>
    <row r="12" spans="1:8" s="7" customFormat="1" ht="51" customHeight="1">
      <c r="A12" s="1" t="s">
        <v>122</v>
      </c>
      <c r="B12" s="1" t="s">
        <v>84</v>
      </c>
      <c r="C12" s="2" t="s">
        <v>180</v>
      </c>
      <c r="D12" s="11">
        <v>285</v>
      </c>
      <c r="E12" s="12">
        <v>475</v>
      </c>
      <c r="F12" s="13"/>
      <c r="G12" s="13">
        <f t="shared" si="0"/>
        <v>0</v>
      </c>
      <c r="H12" s="120">
        <v>328</v>
      </c>
    </row>
    <row r="13" spans="1:8" s="7" customFormat="1" ht="46.5" customHeight="1">
      <c r="A13" s="1" t="s">
        <v>4</v>
      </c>
      <c r="B13" s="1" t="s">
        <v>83</v>
      </c>
      <c r="C13" s="2" t="s">
        <v>180</v>
      </c>
      <c r="D13" s="11">
        <v>270</v>
      </c>
      <c r="E13" s="12">
        <v>450</v>
      </c>
      <c r="F13" s="13"/>
      <c r="G13" s="13">
        <f t="shared" si="0"/>
        <v>0</v>
      </c>
      <c r="H13" s="120">
        <v>311</v>
      </c>
    </row>
    <row r="14" spans="1:8" s="7" customFormat="1" ht="21.75" customHeight="1">
      <c r="A14" s="1" t="s">
        <v>150</v>
      </c>
      <c r="B14" s="116" t="s">
        <v>167</v>
      </c>
      <c r="C14" s="2" t="s">
        <v>180</v>
      </c>
      <c r="D14" s="11">
        <v>295</v>
      </c>
      <c r="E14" s="12">
        <v>495</v>
      </c>
      <c r="F14" s="13"/>
      <c r="G14" s="13">
        <f t="shared" si="0"/>
        <v>0</v>
      </c>
      <c r="H14" s="120">
        <v>340</v>
      </c>
    </row>
    <row r="15" spans="1:8" s="7" customFormat="1" ht="26.25" customHeight="1">
      <c r="A15" s="1" t="s">
        <v>61</v>
      </c>
      <c r="B15" s="116"/>
      <c r="C15" s="2" t="s">
        <v>180</v>
      </c>
      <c r="D15" s="11">
        <v>295</v>
      </c>
      <c r="E15" s="12">
        <v>495</v>
      </c>
      <c r="F15" s="13"/>
      <c r="G15" s="13">
        <f t="shared" si="0"/>
        <v>0</v>
      </c>
      <c r="H15" s="120">
        <v>340</v>
      </c>
    </row>
    <row r="16" spans="1:8" s="7" customFormat="1" ht="12">
      <c r="A16" s="1" t="s">
        <v>62</v>
      </c>
      <c r="B16" s="116"/>
      <c r="C16" s="2" t="s">
        <v>180</v>
      </c>
      <c r="D16" s="11">
        <v>295</v>
      </c>
      <c r="E16" s="12">
        <v>495</v>
      </c>
      <c r="F16" s="13"/>
      <c r="G16" s="13">
        <f t="shared" si="0"/>
        <v>0</v>
      </c>
      <c r="H16" s="120">
        <v>340</v>
      </c>
    </row>
    <row r="17" spans="1:8" s="7" customFormat="1" ht="23.25" customHeight="1">
      <c r="A17" s="1" t="s">
        <v>65</v>
      </c>
      <c r="B17" s="116"/>
      <c r="C17" s="2" t="s">
        <v>180</v>
      </c>
      <c r="D17" s="11">
        <v>295</v>
      </c>
      <c r="E17" s="12">
        <v>495</v>
      </c>
      <c r="F17" s="13"/>
      <c r="G17" s="13">
        <f t="shared" si="0"/>
        <v>0</v>
      </c>
      <c r="H17" s="120">
        <v>340</v>
      </c>
    </row>
    <row r="18" spans="1:8" s="7" customFormat="1" ht="30.75" customHeight="1" hidden="1">
      <c r="A18" s="1" t="s">
        <v>67</v>
      </c>
      <c r="B18" s="116"/>
      <c r="C18" s="2" t="s">
        <v>180</v>
      </c>
      <c r="D18" s="11">
        <v>295</v>
      </c>
      <c r="E18" s="12">
        <v>495</v>
      </c>
      <c r="F18" s="13"/>
      <c r="G18" s="13">
        <f t="shared" si="0"/>
        <v>0</v>
      </c>
      <c r="H18" s="120">
        <f aca="true" t="shared" si="1" ref="H12:H75">D18*1.15</f>
        <v>339.25</v>
      </c>
    </row>
    <row r="19" spans="1:8" s="7" customFormat="1" ht="29.25" customHeight="1">
      <c r="A19" s="1" t="s">
        <v>68</v>
      </c>
      <c r="B19" s="116"/>
      <c r="C19" s="2" t="s">
        <v>180</v>
      </c>
      <c r="D19" s="11">
        <v>295</v>
      </c>
      <c r="E19" s="12">
        <v>495</v>
      </c>
      <c r="F19" s="13"/>
      <c r="G19" s="13">
        <f t="shared" si="0"/>
        <v>0</v>
      </c>
      <c r="H19" s="120">
        <v>340</v>
      </c>
    </row>
    <row r="20" spans="1:8" s="15" customFormat="1" ht="26.25" customHeight="1">
      <c r="A20" s="14" t="s">
        <v>147</v>
      </c>
      <c r="B20" s="116"/>
      <c r="C20" s="2" t="s">
        <v>180</v>
      </c>
      <c r="D20" s="11">
        <v>295</v>
      </c>
      <c r="E20" s="12">
        <v>495</v>
      </c>
      <c r="F20" s="13"/>
      <c r="G20" s="13">
        <f t="shared" si="0"/>
        <v>0</v>
      </c>
      <c r="H20" s="120">
        <v>340</v>
      </c>
    </row>
    <row r="21" spans="1:8" s="15" customFormat="1" ht="30.75" customHeight="1">
      <c r="A21" s="14" t="s">
        <v>69</v>
      </c>
      <c r="B21" s="116"/>
      <c r="C21" s="2" t="s">
        <v>180</v>
      </c>
      <c r="D21" s="11">
        <v>295</v>
      </c>
      <c r="E21" s="12">
        <v>495</v>
      </c>
      <c r="F21" s="13"/>
      <c r="G21" s="13">
        <f t="shared" si="0"/>
        <v>0</v>
      </c>
      <c r="H21" s="120">
        <v>340</v>
      </c>
    </row>
    <row r="22" spans="1:8" s="7" customFormat="1" ht="27" customHeight="1">
      <c r="A22" s="1" t="s">
        <v>151</v>
      </c>
      <c r="B22" s="116" t="s">
        <v>168</v>
      </c>
      <c r="C22" s="2" t="s">
        <v>180</v>
      </c>
      <c r="D22" s="11">
        <v>310</v>
      </c>
      <c r="E22" s="12">
        <v>510</v>
      </c>
      <c r="F22" s="13"/>
      <c r="G22" s="13">
        <f t="shared" si="0"/>
        <v>0</v>
      </c>
      <c r="H22" s="120">
        <v>357</v>
      </c>
    </row>
    <row r="23" spans="1:8" s="7" customFormat="1" ht="27.75" customHeight="1">
      <c r="A23" s="1" t="s">
        <v>63</v>
      </c>
      <c r="B23" s="116"/>
      <c r="C23" s="2" t="s">
        <v>180</v>
      </c>
      <c r="D23" s="11">
        <v>310</v>
      </c>
      <c r="E23" s="12">
        <v>510</v>
      </c>
      <c r="F23" s="13"/>
      <c r="G23" s="13">
        <f t="shared" si="0"/>
        <v>0</v>
      </c>
      <c r="H23" s="120">
        <v>357</v>
      </c>
    </row>
    <row r="24" spans="1:8" s="7" customFormat="1" ht="29.25" customHeight="1">
      <c r="A24" s="1" t="s">
        <v>64</v>
      </c>
      <c r="B24" s="116"/>
      <c r="C24" s="2" t="s">
        <v>180</v>
      </c>
      <c r="D24" s="11">
        <v>310</v>
      </c>
      <c r="E24" s="12">
        <v>510</v>
      </c>
      <c r="F24" s="13"/>
      <c r="G24" s="13">
        <f t="shared" si="0"/>
        <v>0</v>
      </c>
      <c r="H24" s="120">
        <v>357</v>
      </c>
    </row>
    <row r="25" spans="1:8" s="7" customFormat="1" ht="28.5" customHeight="1">
      <c r="A25" s="1" t="s">
        <v>66</v>
      </c>
      <c r="B25" s="116"/>
      <c r="C25" s="2" t="s">
        <v>180</v>
      </c>
      <c r="D25" s="11">
        <v>310</v>
      </c>
      <c r="E25" s="12">
        <v>510</v>
      </c>
      <c r="F25" s="13"/>
      <c r="G25" s="13">
        <f t="shared" si="0"/>
        <v>0</v>
      </c>
      <c r="H25" s="120">
        <v>357</v>
      </c>
    </row>
    <row r="26" spans="1:8" s="7" customFormat="1" ht="15" customHeight="1">
      <c r="A26" s="79" t="s">
        <v>145</v>
      </c>
      <c r="B26" s="80"/>
      <c r="C26" s="80"/>
      <c r="D26" s="80"/>
      <c r="E26" s="81"/>
      <c r="F26" s="13"/>
      <c r="G26" s="13">
        <f t="shared" si="0"/>
        <v>0</v>
      </c>
      <c r="H26" s="120"/>
    </row>
    <row r="27" spans="1:8" s="7" customFormat="1" ht="15" customHeight="1">
      <c r="A27" s="97" t="s">
        <v>152</v>
      </c>
      <c r="B27" s="102" t="s">
        <v>140</v>
      </c>
      <c r="C27" s="2" t="s">
        <v>1</v>
      </c>
      <c r="D27" s="13">
        <v>1180</v>
      </c>
      <c r="E27" s="12">
        <v>1960</v>
      </c>
      <c r="F27" s="13"/>
      <c r="G27" s="13">
        <f t="shared" si="0"/>
        <v>0</v>
      </c>
      <c r="H27" s="120">
        <f t="shared" si="1"/>
        <v>1357</v>
      </c>
    </row>
    <row r="28" spans="1:8" s="7" customFormat="1" ht="15" customHeight="1">
      <c r="A28" s="98"/>
      <c r="B28" s="103"/>
      <c r="C28" s="2" t="s">
        <v>2</v>
      </c>
      <c r="D28" s="13">
        <v>660</v>
      </c>
      <c r="E28" s="12">
        <v>1100</v>
      </c>
      <c r="F28" s="13"/>
      <c r="G28" s="13">
        <f t="shared" si="0"/>
        <v>0</v>
      </c>
      <c r="H28" s="120">
        <f t="shared" si="1"/>
        <v>758.9999999999999</v>
      </c>
    </row>
    <row r="29" spans="1:8" s="7" customFormat="1" ht="15" customHeight="1">
      <c r="A29" s="99"/>
      <c r="B29" s="103"/>
      <c r="C29" s="2" t="s">
        <v>146</v>
      </c>
      <c r="D29" s="13">
        <v>100</v>
      </c>
      <c r="E29" s="12">
        <v>165</v>
      </c>
      <c r="F29" s="13"/>
      <c r="G29" s="13">
        <f t="shared" si="0"/>
        <v>0</v>
      </c>
      <c r="H29" s="120">
        <f t="shared" si="1"/>
        <v>114.99999999999999</v>
      </c>
    </row>
    <row r="30" spans="1:8" s="7" customFormat="1" ht="15" customHeight="1">
      <c r="A30" s="97" t="s">
        <v>26</v>
      </c>
      <c r="B30" s="103"/>
      <c r="C30" s="2" t="s">
        <v>1</v>
      </c>
      <c r="D30" s="13">
        <v>1180</v>
      </c>
      <c r="E30" s="12">
        <v>1960</v>
      </c>
      <c r="F30" s="13"/>
      <c r="G30" s="13">
        <f t="shared" si="0"/>
        <v>0</v>
      </c>
      <c r="H30" s="120">
        <f t="shared" si="1"/>
        <v>1357</v>
      </c>
    </row>
    <row r="31" spans="1:8" s="7" customFormat="1" ht="15" customHeight="1">
      <c r="A31" s="98"/>
      <c r="B31" s="103"/>
      <c r="C31" s="2" t="s">
        <v>2</v>
      </c>
      <c r="D31" s="13">
        <v>660</v>
      </c>
      <c r="E31" s="12">
        <v>1100</v>
      </c>
      <c r="F31" s="13"/>
      <c r="G31" s="13">
        <f t="shared" si="0"/>
        <v>0</v>
      </c>
      <c r="H31" s="120">
        <f t="shared" si="1"/>
        <v>758.9999999999999</v>
      </c>
    </row>
    <row r="32" spans="1:8" s="7" customFormat="1" ht="15" customHeight="1">
      <c r="A32" s="99"/>
      <c r="B32" s="103"/>
      <c r="C32" s="2" t="s">
        <v>146</v>
      </c>
      <c r="D32" s="13">
        <v>100</v>
      </c>
      <c r="E32" s="12">
        <v>165</v>
      </c>
      <c r="F32" s="13"/>
      <c r="G32" s="13">
        <f t="shared" si="0"/>
        <v>0</v>
      </c>
      <c r="H32" s="120">
        <f t="shared" si="1"/>
        <v>114.99999999999999</v>
      </c>
    </row>
    <row r="33" spans="1:8" s="7" customFormat="1" ht="15" customHeight="1">
      <c r="A33" s="97" t="s">
        <v>131</v>
      </c>
      <c r="B33" s="103"/>
      <c r="C33" s="2" t="s">
        <v>1</v>
      </c>
      <c r="D33" s="13">
        <v>1180</v>
      </c>
      <c r="E33" s="12">
        <v>1960</v>
      </c>
      <c r="F33" s="13"/>
      <c r="G33" s="13">
        <f t="shared" si="0"/>
        <v>0</v>
      </c>
      <c r="H33" s="120">
        <f t="shared" si="1"/>
        <v>1357</v>
      </c>
    </row>
    <row r="34" spans="1:8" s="7" customFormat="1" ht="15" customHeight="1">
      <c r="A34" s="98"/>
      <c r="B34" s="103"/>
      <c r="C34" s="2" t="s">
        <v>2</v>
      </c>
      <c r="D34" s="13">
        <v>660</v>
      </c>
      <c r="E34" s="12">
        <v>1100</v>
      </c>
      <c r="F34" s="13"/>
      <c r="G34" s="13">
        <f t="shared" si="0"/>
        <v>0</v>
      </c>
      <c r="H34" s="120">
        <f t="shared" si="1"/>
        <v>758.9999999999999</v>
      </c>
    </row>
    <row r="35" spans="1:8" s="7" customFormat="1" ht="15" customHeight="1">
      <c r="A35" s="99"/>
      <c r="B35" s="103"/>
      <c r="C35" s="2" t="s">
        <v>146</v>
      </c>
      <c r="D35" s="13">
        <v>100</v>
      </c>
      <c r="E35" s="12">
        <v>165</v>
      </c>
      <c r="F35" s="13"/>
      <c r="G35" s="13">
        <f t="shared" si="0"/>
        <v>0</v>
      </c>
      <c r="H35" s="120">
        <f t="shared" si="1"/>
        <v>114.99999999999999</v>
      </c>
    </row>
    <row r="36" spans="1:8" s="7" customFormat="1" ht="15" customHeight="1">
      <c r="A36" s="97" t="s">
        <v>132</v>
      </c>
      <c r="B36" s="103"/>
      <c r="C36" s="2" t="s">
        <v>1</v>
      </c>
      <c r="D36" s="13">
        <v>1180</v>
      </c>
      <c r="E36" s="12">
        <v>1960</v>
      </c>
      <c r="F36" s="13"/>
      <c r="G36" s="13">
        <f t="shared" si="0"/>
        <v>0</v>
      </c>
      <c r="H36" s="120">
        <f t="shared" si="1"/>
        <v>1357</v>
      </c>
    </row>
    <row r="37" spans="1:8" s="7" customFormat="1" ht="14.25" customHeight="1">
      <c r="A37" s="98"/>
      <c r="B37" s="103"/>
      <c r="C37" s="2" t="s">
        <v>2</v>
      </c>
      <c r="D37" s="13">
        <v>660</v>
      </c>
      <c r="E37" s="12">
        <v>1100</v>
      </c>
      <c r="F37" s="13"/>
      <c r="G37" s="13">
        <f t="shared" si="0"/>
        <v>0</v>
      </c>
      <c r="H37" s="120">
        <f t="shared" si="1"/>
        <v>758.9999999999999</v>
      </c>
    </row>
    <row r="38" spans="1:8" s="7" customFormat="1" ht="15" customHeight="1">
      <c r="A38" s="99"/>
      <c r="B38" s="103"/>
      <c r="C38" s="2" t="s">
        <v>146</v>
      </c>
      <c r="D38" s="13">
        <v>100</v>
      </c>
      <c r="E38" s="12">
        <v>165</v>
      </c>
      <c r="F38" s="13"/>
      <c r="G38" s="13">
        <f t="shared" si="0"/>
        <v>0</v>
      </c>
      <c r="H38" s="120">
        <f t="shared" si="1"/>
        <v>114.99999999999999</v>
      </c>
    </row>
    <row r="39" spans="1:8" s="7" customFormat="1" ht="15" customHeight="1" hidden="1">
      <c r="A39" s="114" t="s">
        <v>46</v>
      </c>
      <c r="B39" s="103"/>
      <c r="C39" s="2" t="s">
        <v>1</v>
      </c>
      <c r="D39" s="13">
        <v>1180</v>
      </c>
      <c r="E39" s="12">
        <v>1960</v>
      </c>
      <c r="F39" s="13"/>
      <c r="G39" s="13">
        <f t="shared" si="0"/>
        <v>0</v>
      </c>
      <c r="H39" s="120">
        <f t="shared" si="1"/>
        <v>1357</v>
      </c>
    </row>
    <row r="40" spans="1:8" s="7" customFormat="1" ht="14.25" customHeight="1" hidden="1">
      <c r="A40" s="114"/>
      <c r="B40" s="103"/>
      <c r="C40" s="2" t="s">
        <v>2</v>
      </c>
      <c r="D40" s="13">
        <v>660</v>
      </c>
      <c r="E40" s="12">
        <v>1100</v>
      </c>
      <c r="F40" s="13"/>
      <c r="G40" s="13">
        <f t="shared" si="0"/>
        <v>0</v>
      </c>
      <c r="H40" s="120">
        <f t="shared" si="1"/>
        <v>758.9999999999999</v>
      </c>
    </row>
    <row r="41" spans="1:8" s="7" customFormat="1" ht="14.25" customHeight="1" hidden="1">
      <c r="A41" s="18"/>
      <c r="B41" s="103"/>
      <c r="C41" s="2" t="s">
        <v>146</v>
      </c>
      <c r="D41" s="13">
        <v>100</v>
      </c>
      <c r="E41" s="12">
        <v>165</v>
      </c>
      <c r="F41" s="13"/>
      <c r="G41" s="13">
        <f t="shared" si="0"/>
        <v>0</v>
      </c>
      <c r="H41" s="120">
        <f t="shared" si="1"/>
        <v>114.99999999999999</v>
      </c>
    </row>
    <row r="42" spans="1:8" s="7" customFormat="1" ht="15" customHeight="1">
      <c r="A42" s="97" t="s">
        <v>115</v>
      </c>
      <c r="B42" s="103"/>
      <c r="C42" s="2" t="s">
        <v>1</v>
      </c>
      <c r="D42" s="13">
        <v>1180</v>
      </c>
      <c r="E42" s="12">
        <v>1960</v>
      </c>
      <c r="F42" s="13"/>
      <c r="G42" s="13">
        <f t="shared" si="0"/>
        <v>0</v>
      </c>
      <c r="H42" s="120">
        <f t="shared" si="1"/>
        <v>1357</v>
      </c>
    </row>
    <row r="43" spans="1:8" s="7" customFormat="1" ht="15" customHeight="1">
      <c r="A43" s="98"/>
      <c r="B43" s="103"/>
      <c r="C43" s="2" t="s">
        <v>2</v>
      </c>
      <c r="D43" s="13">
        <v>660</v>
      </c>
      <c r="E43" s="12">
        <v>1100</v>
      </c>
      <c r="F43" s="13"/>
      <c r="G43" s="13">
        <f t="shared" si="0"/>
        <v>0</v>
      </c>
      <c r="H43" s="120">
        <f t="shared" si="1"/>
        <v>758.9999999999999</v>
      </c>
    </row>
    <row r="44" spans="1:8" s="7" customFormat="1" ht="15" customHeight="1">
      <c r="A44" s="99"/>
      <c r="B44" s="103"/>
      <c r="C44" s="2" t="s">
        <v>146</v>
      </c>
      <c r="D44" s="13">
        <v>100</v>
      </c>
      <c r="E44" s="12">
        <v>165</v>
      </c>
      <c r="F44" s="13"/>
      <c r="G44" s="13">
        <f t="shared" si="0"/>
        <v>0</v>
      </c>
      <c r="H44" s="120">
        <f t="shared" si="1"/>
        <v>114.99999999999999</v>
      </c>
    </row>
    <row r="45" spans="1:8" s="7" customFormat="1" ht="15" customHeight="1">
      <c r="A45" s="97" t="s">
        <v>27</v>
      </c>
      <c r="B45" s="103"/>
      <c r="C45" s="2" t="s">
        <v>1</v>
      </c>
      <c r="D45" s="13">
        <v>1180</v>
      </c>
      <c r="E45" s="12">
        <v>1960</v>
      </c>
      <c r="F45" s="13"/>
      <c r="G45" s="13">
        <f t="shared" si="0"/>
        <v>0</v>
      </c>
      <c r="H45" s="120">
        <f t="shared" si="1"/>
        <v>1357</v>
      </c>
    </row>
    <row r="46" spans="1:8" s="7" customFormat="1" ht="15" customHeight="1">
      <c r="A46" s="98"/>
      <c r="B46" s="103"/>
      <c r="C46" s="2" t="s">
        <v>2</v>
      </c>
      <c r="D46" s="13">
        <v>660</v>
      </c>
      <c r="E46" s="12">
        <v>1100</v>
      </c>
      <c r="F46" s="13"/>
      <c r="G46" s="13">
        <f t="shared" si="0"/>
        <v>0</v>
      </c>
      <c r="H46" s="120">
        <f t="shared" si="1"/>
        <v>758.9999999999999</v>
      </c>
    </row>
    <row r="47" spans="1:8" s="7" customFormat="1" ht="15" customHeight="1">
      <c r="A47" s="99"/>
      <c r="B47" s="103"/>
      <c r="C47" s="2" t="s">
        <v>146</v>
      </c>
      <c r="D47" s="13">
        <v>100</v>
      </c>
      <c r="E47" s="12">
        <v>165</v>
      </c>
      <c r="F47" s="13"/>
      <c r="G47" s="13">
        <f t="shared" si="0"/>
        <v>0</v>
      </c>
      <c r="H47" s="120">
        <f t="shared" si="1"/>
        <v>114.99999999999999</v>
      </c>
    </row>
    <row r="48" spans="1:8" s="7" customFormat="1" ht="15" customHeight="1" hidden="1">
      <c r="A48" s="97" t="s">
        <v>47</v>
      </c>
      <c r="B48" s="103"/>
      <c r="C48" s="2" t="s">
        <v>1</v>
      </c>
      <c r="D48" s="13">
        <v>1180</v>
      </c>
      <c r="E48" s="12">
        <v>1960</v>
      </c>
      <c r="F48" s="13"/>
      <c r="G48" s="13">
        <f t="shared" si="0"/>
        <v>0</v>
      </c>
      <c r="H48" s="120">
        <f t="shared" si="1"/>
        <v>1357</v>
      </c>
    </row>
    <row r="49" spans="1:8" s="7" customFormat="1" ht="15" customHeight="1" hidden="1">
      <c r="A49" s="98"/>
      <c r="B49" s="103"/>
      <c r="C49" s="2" t="s">
        <v>2</v>
      </c>
      <c r="D49" s="13">
        <v>660</v>
      </c>
      <c r="E49" s="12">
        <v>1100</v>
      </c>
      <c r="F49" s="13"/>
      <c r="G49" s="13">
        <f t="shared" si="0"/>
        <v>0</v>
      </c>
      <c r="H49" s="120">
        <f t="shared" si="1"/>
        <v>758.9999999999999</v>
      </c>
    </row>
    <row r="50" spans="1:8" s="7" customFormat="1" ht="15" customHeight="1" hidden="1">
      <c r="A50" s="99"/>
      <c r="B50" s="104"/>
      <c r="C50" s="2" t="s">
        <v>146</v>
      </c>
      <c r="D50" s="13">
        <v>100</v>
      </c>
      <c r="E50" s="12">
        <v>165</v>
      </c>
      <c r="F50" s="13"/>
      <c r="G50" s="13">
        <f t="shared" si="0"/>
        <v>0</v>
      </c>
      <c r="H50" s="120">
        <f t="shared" si="1"/>
        <v>114.99999999999999</v>
      </c>
    </row>
    <row r="51" spans="1:8" s="7" customFormat="1" ht="15" customHeight="1">
      <c r="A51" s="79" t="s">
        <v>125</v>
      </c>
      <c r="B51" s="80"/>
      <c r="C51" s="80"/>
      <c r="D51" s="80"/>
      <c r="E51" s="81"/>
      <c r="F51" s="44"/>
      <c r="G51" s="13">
        <f t="shared" si="0"/>
        <v>0</v>
      </c>
      <c r="H51" s="120"/>
    </row>
    <row r="52" spans="1:8" s="7" customFormat="1" ht="72">
      <c r="A52" s="16" t="s">
        <v>153</v>
      </c>
      <c r="B52" s="17" t="s">
        <v>74</v>
      </c>
      <c r="C52" s="2" t="s">
        <v>9</v>
      </c>
      <c r="D52" s="11">
        <v>210</v>
      </c>
      <c r="E52" s="12">
        <v>360</v>
      </c>
      <c r="F52" s="13"/>
      <c r="G52" s="13">
        <f t="shared" si="0"/>
        <v>0</v>
      </c>
      <c r="H52" s="120">
        <v>242</v>
      </c>
    </row>
    <row r="53" spans="1:8" s="7" customFormat="1" ht="48">
      <c r="A53" s="16" t="s">
        <v>154</v>
      </c>
      <c r="B53" s="17" t="s">
        <v>75</v>
      </c>
      <c r="C53" s="2" t="s">
        <v>9</v>
      </c>
      <c r="D53" s="11">
        <v>210</v>
      </c>
      <c r="E53" s="12">
        <v>360</v>
      </c>
      <c r="F53" s="13"/>
      <c r="G53" s="13">
        <f t="shared" si="0"/>
        <v>0</v>
      </c>
      <c r="H53" s="120">
        <v>242</v>
      </c>
    </row>
    <row r="54" spans="1:8" s="7" customFormat="1" ht="74.25" customHeight="1">
      <c r="A54" s="16" t="s">
        <v>155</v>
      </c>
      <c r="B54" s="17" t="s">
        <v>76</v>
      </c>
      <c r="C54" s="2" t="s">
        <v>9</v>
      </c>
      <c r="D54" s="11">
        <v>210</v>
      </c>
      <c r="E54" s="12">
        <v>360</v>
      </c>
      <c r="F54" s="13"/>
      <c r="G54" s="13">
        <f t="shared" si="0"/>
        <v>0</v>
      </c>
      <c r="H54" s="120">
        <v>242</v>
      </c>
    </row>
    <row r="55" spans="1:8" s="7" customFormat="1" ht="87" customHeight="1">
      <c r="A55" s="1" t="s">
        <v>156</v>
      </c>
      <c r="B55" s="17" t="s">
        <v>77</v>
      </c>
      <c r="C55" s="2" t="s">
        <v>9</v>
      </c>
      <c r="D55" s="11">
        <v>230</v>
      </c>
      <c r="E55" s="12">
        <v>380</v>
      </c>
      <c r="F55" s="13"/>
      <c r="G55" s="13">
        <f t="shared" si="0"/>
        <v>0</v>
      </c>
      <c r="H55" s="120">
        <v>265</v>
      </c>
    </row>
    <row r="56" spans="1:8" s="7" customFormat="1" ht="32.25" customHeight="1">
      <c r="A56" s="1" t="s">
        <v>157</v>
      </c>
      <c r="B56" s="112" t="s">
        <v>78</v>
      </c>
      <c r="C56" s="2" t="s">
        <v>9</v>
      </c>
      <c r="D56" s="11">
        <v>230</v>
      </c>
      <c r="E56" s="12">
        <v>380</v>
      </c>
      <c r="F56" s="13"/>
      <c r="G56" s="13">
        <f t="shared" si="0"/>
        <v>0</v>
      </c>
      <c r="H56" s="120">
        <v>265</v>
      </c>
    </row>
    <row r="57" spans="1:8" s="7" customFormat="1" ht="37.5" customHeight="1">
      <c r="A57" s="1" t="s">
        <v>158</v>
      </c>
      <c r="B57" s="112"/>
      <c r="C57" s="2" t="s">
        <v>9</v>
      </c>
      <c r="D57" s="11">
        <v>230</v>
      </c>
      <c r="E57" s="12">
        <v>380</v>
      </c>
      <c r="F57" s="13"/>
      <c r="G57" s="13">
        <f t="shared" si="0"/>
        <v>0</v>
      </c>
      <c r="H57" s="120">
        <v>265</v>
      </c>
    </row>
    <row r="58" spans="1:8" s="7" customFormat="1" ht="28.5" customHeight="1">
      <c r="A58" s="1" t="s">
        <v>159</v>
      </c>
      <c r="B58" s="112"/>
      <c r="C58" s="2" t="s">
        <v>9</v>
      </c>
      <c r="D58" s="11">
        <v>230</v>
      </c>
      <c r="E58" s="12">
        <v>380</v>
      </c>
      <c r="F58" s="13"/>
      <c r="G58" s="13">
        <f t="shared" si="0"/>
        <v>0</v>
      </c>
      <c r="H58" s="120">
        <v>265</v>
      </c>
    </row>
    <row r="59" spans="1:8" s="7" customFormat="1" ht="24.75" customHeight="1">
      <c r="A59" s="1" t="s">
        <v>160</v>
      </c>
      <c r="B59" s="112"/>
      <c r="C59" s="2" t="s">
        <v>9</v>
      </c>
      <c r="D59" s="11">
        <v>230</v>
      </c>
      <c r="E59" s="12">
        <v>380</v>
      </c>
      <c r="F59" s="13"/>
      <c r="G59" s="13">
        <f t="shared" si="0"/>
        <v>0</v>
      </c>
      <c r="H59" s="120">
        <v>265</v>
      </c>
    </row>
    <row r="60" spans="1:8" s="7" customFormat="1" ht="4.5" customHeight="1" hidden="1">
      <c r="A60" s="45" t="s">
        <v>48</v>
      </c>
      <c r="B60" s="112"/>
      <c r="C60" s="2" t="s">
        <v>9</v>
      </c>
      <c r="D60" s="11">
        <v>230</v>
      </c>
      <c r="E60" s="12">
        <v>380</v>
      </c>
      <c r="F60" s="13"/>
      <c r="G60" s="13">
        <f t="shared" si="0"/>
        <v>0</v>
      </c>
      <c r="H60" s="120">
        <f t="shared" si="1"/>
        <v>264.5</v>
      </c>
    </row>
    <row r="61" spans="1:8" s="7" customFormat="1" ht="28.5" customHeight="1">
      <c r="A61" s="1" t="s">
        <v>161</v>
      </c>
      <c r="B61" s="112"/>
      <c r="C61" s="2" t="s">
        <v>9</v>
      </c>
      <c r="D61" s="11">
        <v>230</v>
      </c>
      <c r="E61" s="12">
        <v>380</v>
      </c>
      <c r="F61" s="13"/>
      <c r="G61" s="13">
        <f t="shared" si="0"/>
        <v>0</v>
      </c>
      <c r="H61" s="120">
        <v>265</v>
      </c>
    </row>
    <row r="62" spans="1:8" s="7" customFormat="1" ht="19.5" customHeight="1" hidden="1">
      <c r="A62" s="16" t="s">
        <v>28</v>
      </c>
      <c r="B62" s="112"/>
      <c r="C62" s="2" t="s">
        <v>9</v>
      </c>
      <c r="D62" s="11">
        <v>230</v>
      </c>
      <c r="E62" s="12">
        <v>380</v>
      </c>
      <c r="F62" s="13"/>
      <c r="G62" s="13">
        <f t="shared" si="0"/>
        <v>0</v>
      </c>
      <c r="H62" s="120">
        <f t="shared" si="1"/>
        <v>264.5</v>
      </c>
    </row>
    <row r="63" spans="1:8" s="7" customFormat="1" ht="45.75" customHeight="1" hidden="1">
      <c r="A63" s="16" t="s">
        <v>49</v>
      </c>
      <c r="B63" s="113"/>
      <c r="C63" s="2" t="s">
        <v>9</v>
      </c>
      <c r="D63" s="11">
        <v>230</v>
      </c>
      <c r="E63" s="12">
        <v>380</v>
      </c>
      <c r="F63" s="13"/>
      <c r="G63" s="13">
        <f t="shared" si="0"/>
        <v>0</v>
      </c>
      <c r="H63" s="120">
        <f t="shared" si="1"/>
        <v>264.5</v>
      </c>
    </row>
    <row r="64" spans="1:8" s="7" customFormat="1" ht="15" customHeight="1">
      <c r="A64" s="79" t="s">
        <v>126</v>
      </c>
      <c r="B64" s="80"/>
      <c r="C64" s="80"/>
      <c r="D64" s="80"/>
      <c r="E64" s="81"/>
      <c r="F64" s="44"/>
      <c r="G64" s="13">
        <f t="shared" si="0"/>
        <v>0</v>
      </c>
      <c r="H64" s="120"/>
    </row>
    <row r="65" spans="1:8" s="7" customFormat="1" ht="165" customHeight="1">
      <c r="A65" s="16" t="s">
        <v>13</v>
      </c>
      <c r="B65" s="17" t="s">
        <v>110</v>
      </c>
      <c r="C65" s="2" t="s">
        <v>57</v>
      </c>
      <c r="D65" s="11">
        <v>210</v>
      </c>
      <c r="E65" s="12">
        <v>360</v>
      </c>
      <c r="F65" s="13"/>
      <c r="G65" s="13">
        <f>D65*F65</f>
        <v>0</v>
      </c>
      <c r="H65" s="120">
        <v>242</v>
      </c>
    </row>
    <row r="66" spans="1:8" s="7" customFormat="1" ht="97.5" customHeight="1">
      <c r="A66" s="16" t="s">
        <v>7</v>
      </c>
      <c r="B66" s="17" t="s">
        <v>109</v>
      </c>
      <c r="C66" s="2" t="s">
        <v>57</v>
      </c>
      <c r="D66" s="11">
        <v>190</v>
      </c>
      <c r="E66" s="12">
        <v>320</v>
      </c>
      <c r="F66" s="13"/>
      <c r="G66" s="13">
        <f t="shared" si="0"/>
        <v>0</v>
      </c>
      <c r="H66" s="120">
        <v>219</v>
      </c>
    </row>
    <row r="67" spans="1:8" s="7" customFormat="1" ht="78.75" customHeight="1">
      <c r="A67" s="16" t="s">
        <v>8</v>
      </c>
      <c r="B67" s="17" t="s">
        <v>50</v>
      </c>
      <c r="C67" s="2" t="s">
        <v>57</v>
      </c>
      <c r="D67" s="11">
        <v>310</v>
      </c>
      <c r="E67" s="12">
        <v>520</v>
      </c>
      <c r="F67" s="13"/>
      <c r="G67" s="13">
        <f t="shared" si="0"/>
        <v>0</v>
      </c>
      <c r="H67" s="120">
        <v>257</v>
      </c>
    </row>
    <row r="68" spans="1:8" s="7" customFormat="1" ht="87" customHeight="1">
      <c r="A68" s="16" t="s">
        <v>12</v>
      </c>
      <c r="B68" s="17" t="s">
        <v>51</v>
      </c>
      <c r="C68" s="2" t="s">
        <v>57</v>
      </c>
      <c r="D68" s="11">
        <v>390</v>
      </c>
      <c r="E68" s="12">
        <v>640</v>
      </c>
      <c r="F68" s="13"/>
      <c r="G68" s="13">
        <f t="shared" si="0"/>
        <v>0</v>
      </c>
      <c r="H68" s="120">
        <v>449</v>
      </c>
    </row>
    <row r="69" spans="1:8" s="7" customFormat="1" ht="30.75" customHeight="1">
      <c r="A69" s="1" t="s">
        <v>162</v>
      </c>
      <c r="B69" s="112" t="s">
        <v>105</v>
      </c>
      <c r="C69" s="2" t="s">
        <v>57</v>
      </c>
      <c r="D69" s="11">
        <v>550</v>
      </c>
      <c r="E69" s="12">
        <v>920</v>
      </c>
      <c r="F69" s="13"/>
      <c r="G69" s="13">
        <f t="shared" si="0"/>
        <v>0</v>
      </c>
      <c r="H69" s="120">
        <v>633</v>
      </c>
    </row>
    <row r="70" spans="1:8" s="7" customFormat="1" ht="27" customHeight="1">
      <c r="A70" s="1" t="s">
        <v>163</v>
      </c>
      <c r="B70" s="112"/>
      <c r="C70" s="2" t="s">
        <v>57</v>
      </c>
      <c r="D70" s="11">
        <v>550</v>
      </c>
      <c r="E70" s="12">
        <v>920</v>
      </c>
      <c r="F70" s="13"/>
      <c r="G70" s="13">
        <f t="shared" si="0"/>
        <v>0</v>
      </c>
      <c r="H70" s="120">
        <v>633</v>
      </c>
    </row>
    <row r="71" spans="1:8" s="7" customFormat="1" ht="27" customHeight="1">
      <c r="A71" s="1" t="s">
        <v>164</v>
      </c>
      <c r="B71" s="112"/>
      <c r="C71" s="2" t="s">
        <v>57</v>
      </c>
      <c r="D71" s="11">
        <v>550</v>
      </c>
      <c r="E71" s="12">
        <v>920</v>
      </c>
      <c r="F71" s="13"/>
      <c r="G71" s="13">
        <f t="shared" si="0"/>
        <v>0</v>
      </c>
      <c r="H71" s="120">
        <v>633</v>
      </c>
    </row>
    <row r="72" spans="1:8" s="7" customFormat="1" ht="30" customHeight="1">
      <c r="A72" s="1" t="s">
        <v>165</v>
      </c>
      <c r="B72" s="112"/>
      <c r="C72" s="2" t="s">
        <v>57</v>
      </c>
      <c r="D72" s="11">
        <v>550</v>
      </c>
      <c r="E72" s="12">
        <v>920</v>
      </c>
      <c r="F72" s="13"/>
      <c r="G72" s="13">
        <f t="shared" si="0"/>
        <v>0</v>
      </c>
      <c r="H72" s="120">
        <v>633</v>
      </c>
    </row>
    <row r="73" spans="1:8" s="7" customFormat="1" ht="15" customHeight="1" hidden="1">
      <c r="A73" s="45" t="s">
        <v>48</v>
      </c>
      <c r="B73" s="112"/>
      <c r="C73" s="2" t="s">
        <v>57</v>
      </c>
      <c r="D73" s="11">
        <v>550</v>
      </c>
      <c r="E73" s="12">
        <v>920</v>
      </c>
      <c r="F73" s="13"/>
      <c r="G73" s="13">
        <f t="shared" si="0"/>
        <v>0</v>
      </c>
      <c r="H73" s="120">
        <f t="shared" si="1"/>
        <v>632.5</v>
      </c>
    </row>
    <row r="74" spans="1:8" s="7" customFormat="1" ht="30.75" customHeight="1">
      <c r="A74" s="1" t="s">
        <v>166</v>
      </c>
      <c r="B74" s="112"/>
      <c r="C74" s="2" t="s">
        <v>57</v>
      </c>
      <c r="D74" s="11">
        <v>550</v>
      </c>
      <c r="E74" s="12">
        <v>920</v>
      </c>
      <c r="F74" s="13"/>
      <c r="G74" s="13">
        <f t="shared" si="0"/>
        <v>0</v>
      </c>
      <c r="H74" s="120">
        <v>633</v>
      </c>
    </row>
    <row r="75" spans="1:8" s="7" customFormat="1" ht="15" customHeight="1" hidden="1">
      <c r="A75" s="1" t="s">
        <v>43</v>
      </c>
      <c r="B75" s="112"/>
      <c r="C75" s="2" t="s">
        <v>57</v>
      </c>
      <c r="D75" s="11">
        <v>550</v>
      </c>
      <c r="E75" s="12">
        <v>920</v>
      </c>
      <c r="F75" s="13"/>
      <c r="G75" s="13">
        <f aca="true" t="shared" si="2" ref="G75:G132">D75*F75</f>
        <v>0</v>
      </c>
      <c r="H75" s="120">
        <f t="shared" si="1"/>
        <v>632.5</v>
      </c>
    </row>
    <row r="76" spans="1:8" s="7" customFormat="1" ht="15" customHeight="1" hidden="1">
      <c r="A76" s="1" t="s">
        <v>44</v>
      </c>
      <c r="B76" s="112"/>
      <c r="C76" s="2" t="s">
        <v>57</v>
      </c>
      <c r="D76" s="11">
        <v>550</v>
      </c>
      <c r="E76" s="12">
        <v>920</v>
      </c>
      <c r="F76" s="13"/>
      <c r="G76" s="13">
        <f t="shared" si="2"/>
        <v>0</v>
      </c>
      <c r="H76" s="120">
        <f aca="true" t="shared" si="3" ref="H76:H129">D76*1.15</f>
        <v>632.5</v>
      </c>
    </row>
    <row r="77" spans="1:8" s="7" customFormat="1" ht="15" customHeight="1" hidden="1">
      <c r="A77" s="1" t="s">
        <v>45</v>
      </c>
      <c r="B77" s="112"/>
      <c r="C77" s="2" t="s">
        <v>57</v>
      </c>
      <c r="D77" s="11">
        <v>550</v>
      </c>
      <c r="E77" s="12">
        <v>920</v>
      </c>
      <c r="F77" s="13"/>
      <c r="G77" s="13">
        <f t="shared" si="2"/>
        <v>0</v>
      </c>
      <c r="H77" s="120">
        <f t="shared" si="3"/>
        <v>632.5</v>
      </c>
    </row>
    <row r="78" spans="1:8" s="7" customFormat="1" ht="49.5" customHeight="1" hidden="1">
      <c r="A78" s="62" t="s">
        <v>149</v>
      </c>
      <c r="B78" s="42" t="s">
        <v>22</v>
      </c>
      <c r="C78" s="33" t="s">
        <v>58</v>
      </c>
      <c r="D78" s="34">
        <v>100</v>
      </c>
      <c r="E78" s="35">
        <v>180</v>
      </c>
      <c r="F78" s="36"/>
      <c r="G78" s="36">
        <f t="shared" si="2"/>
        <v>0</v>
      </c>
      <c r="H78" s="120">
        <f t="shared" si="3"/>
        <v>114.99999999999999</v>
      </c>
    </row>
    <row r="79" spans="1:8" s="7" customFormat="1" ht="49.5" customHeight="1">
      <c r="A79" s="18" t="s">
        <v>127</v>
      </c>
      <c r="B79" s="17" t="s">
        <v>79</v>
      </c>
      <c r="C79" s="3" t="s">
        <v>91</v>
      </c>
      <c r="D79" s="11">
        <v>1260</v>
      </c>
      <c r="E79" s="12">
        <v>2100</v>
      </c>
      <c r="F79" s="13"/>
      <c r="G79" s="13">
        <f t="shared" si="2"/>
        <v>0</v>
      </c>
      <c r="H79" s="120">
        <f t="shared" si="3"/>
        <v>1449</v>
      </c>
    </row>
    <row r="80" spans="1:8" s="7" customFormat="1" ht="23.25" customHeight="1">
      <c r="A80" s="18" t="s">
        <v>128</v>
      </c>
      <c r="B80" s="18" t="s">
        <v>81</v>
      </c>
      <c r="C80" s="3" t="s">
        <v>88</v>
      </c>
      <c r="D80" s="11">
        <v>800</v>
      </c>
      <c r="E80" s="12">
        <v>1350</v>
      </c>
      <c r="F80" s="13"/>
      <c r="G80" s="13">
        <f t="shared" si="2"/>
        <v>0</v>
      </c>
      <c r="H80" s="120">
        <f t="shared" si="3"/>
        <v>919.9999999999999</v>
      </c>
    </row>
    <row r="81" spans="1:8" s="7" customFormat="1" ht="24" customHeight="1">
      <c r="A81" s="18" t="s">
        <v>53</v>
      </c>
      <c r="B81" s="18" t="s">
        <v>104</v>
      </c>
      <c r="C81" s="3" t="s">
        <v>91</v>
      </c>
      <c r="D81" s="11">
        <v>1800</v>
      </c>
      <c r="E81" s="12">
        <v>3000</v>
      </c>
      <c r="F81" s="13"/>
      <c r="G81" s="13">
        <f t="shared" si="2"/>
        <v>0</v>
      </c>
      <c r="H81" s="120">
        <f t="shared" si="3"/>
        <v>2070</v>
      </c>
    </row>
    <row r="82" spans="1:8" s="7" customFormat="1" ht="39.75" customHeight="1">
      <c r="A82" s="18" t="s">
        <v>92</v>
      </c>
      <c r="B82" s="18" t="s">
        <v>129</v>
      </c>
      <c r="C82" s="3" t="s">
        <v>88</v>
      </c>
      <c r="D82" s="11">
        <v>1250</v>
      </c>
      <c r="E82" s="12">
        <v>2100</v>
      </c>
      <c r="F82" s="13"/>
      <c r="G82" s="13">
        <f t="shared" si="2"/>
        <v>0</v>
      </c>
      <c r="H82" s="120">
        <v>1438</v>
      </c>
    </row>
    <row r="83" spans="1:8" s="7" customFormat="1" ht="36.75" customHeight="1">
      <c r="A83" s="18" t="s">
        <v>54</v>
      </c>
      <c r="B83" s="18" t="s">
        <v>103</v>
      </c>
      <c r="C83" s="3" t="s">
        <v>91</v>
      </c>
      <c r="D83" s="11">
        <v>2100</v>
      </c>
      <c r="E83" s="12">
        <v>3500</v>
      </c>
      <c r="F83" s="13"/>
      <c r="G83" s="13">
        <f t="shared" si="2"/>
        <v>0</v>
      </c>
      <c r="H83" s="120">
        <f t="shared" si="3"/>
        <v>2415</v>
      </c>
    </row>
    <row r="84" spans="1:8" s="7" customFormat="1" ht="37.5" customHeight="1">
      <c r="A84" s="18" t="s">
        <v>93</v>
      </c>
      <c r="B84" s="18" t="s">
        <v>80</v>
      </c>
      <c r="C84" s="3" t="s">
        <v>88</v>
      </c>
      <c r="D84" s="11">
        <v>1400</v>
      </c>
      <c r="E84" s="12">
        <v>2300</v>
      </c>
      <c r="F84" s="13"/>
      <c r="G84" s="13">
        <f t="shared" si="2"/>
        <v>0</v>
      </c>
      <c r="H84" s="120">
        <f t="shared" si="3"/>
        <v>1609.9999999999998</v>
      </c>
    </row>
    <row r="85" spans="1:8" s="7" customFormat="1" ht="49.5" customHeight="1">
      <c r="A85" s="18" t="s">
        <v>55</v>
      </c>
      <c r="B85" s="18" t="s">
        <v>130</v>
      </c>
      <c r="C85" s="3" t="s">
        <v>91</v>
      </c>
      <c r="D85" s="11">
        <v>2520</v>
      </c>
      <c r="E85" s="12">
        <v>4200</v>
      </c>
      <c r="F85" s="13"/>
      <c r="G85" s="13">
        <f t="shared" si="2"/>
        <v>0</v>
      </c>
      <c r="H85" s="120">
        <f t="shared" si="3"/>
        <v>2898</v>
      </c>
    </row>
    <row r="86" spans="1:8" s="7" customFormat="1" ht="57" customHeight="1">
      <c r="A86" s="18" t="s">
        <v>94</v>
      </c>
      <c r="B86" s="18" t="s">
        <v>82</v>
      </c>
      <c r="C86" s="3" t="s">
        <v>88</v>
      </c>
      <c r="D86" s="11">
        <v>2000</v>
      </c>
      <c r="E86" s="12">
        <v>3400</v>
      </c>
      <c r="F86" s="13"/>
      <c r="G86" s="13">
        <f t="shared" si="2"/>
        <v>0</v>
      </c>
      <c r="H86" s="120">
        <f t="shared" si="3"/>
        <v>2300</v>
      </c>
    </row>
    <row r="87" spans="1:8" s="7" customFormat="1" ht="15" customHeight="1">
      <c r="A87" s="79" t="s">
        <v>134</v>
      </c>
      <c r="B87" s="80"/>
      <c r="C87" s="80"/>
      <c r="D87" s="80"/>
      <c r="E87" s="81"/>
      <c r="F87" s="44"/>
      <c r="G87" s="13">
        <f t="shared" si="2"/>
        <v>0</v>
      </c>
      <c r="H87" s="120"/>
    </row>
    <row r="88" spans="1:8" s="7" customFormat="1" ht="15" customHeight="1">
      <c r="A88" s="1" t="s">
        <v>31</v>
      </c>
      <c r="B88" s="1" t="s">
        <v>30</v>
      </c>
      <c r="C88" s="2" t="s">
        <v>59</v>
      </c>
      <c r="D88" s="11">
        <v>150</v>
      </c>
      <c r="E88" s="12">
        <v>250</v>
      </c>
      <c r="F88" s="13"/>
      <c r="G88" s="13">
        <f t="shared" si="2"/>
        <v>0</v>
      </c>
      <c r="H88" s="120">
        <v>173</v>
      </c>
    </row>
    <row r="89" spans="1:8" s="7" customFormat="1" ht="40.5" customHeight="1">
      <c r="A89" s="37" t="s">
        <v>133</v>
      </c>
      <c r="B89" s="18" t="s">
        <v>70</v>
      </c>
      <c r="C89" s="2" t="s">
        <v>60</v>
      </c>
      <c r="D89" s="11">
        <v>1080</v>
      </c>
      <c r="E89" s="12">
        <v>1800</v>
      </c>
      <c r="F89" s="13"/>
      <c r="G89" s="13">
        <f t="shared" si="2"/>
        <v>0</v>
      </c>
      <c r="H89" s="120">
        <f t="shared" si="3"/>
        <v>1242</v>
      </c>
    </row>
    <row r="90" spans="1:8" s="7" customFormat="1" ht="15" customHeight="1">
      <c r="A90" s="82" t="s">
        <v>135</v>
      </c>
      <c r="B90" s="83"/>
      <c r="C90" s="83"/>
      <c r="D90" s="83"/>
      <c r="E90" s="84"/>
      <c r="F90" s="45"/>
      <c r="G90" s="13">
        <f t="shared" si="2"/>
        <v>0</v>
      </c>
      <c r="H90" s="120"/>
    </row>
    <row r="91" spans="1:8" s="7" customFormat="1" ht="40.5" customHeight="1">
      <c r="A91" s="1" t="s">
        <v>177</v>
      </c>
      <c r="B91" s="17" t="s">
        <v>139</v>
      </c>
      <c r="C91" s="2" t="s">
        <v>9</v>
      </c>
      <c r="D91" s="11">
        <v>250</v>
      </c>
      <c r="E91" s="12">
        <v>420</v>
      </c>
      <c r="F91" s="13"/>
      <c r="G91" s="13">
        <f t="shared" si="2"/>
        <v>0</v>
      </c>
      <c r="H91" s="120">
        <v>288</v>
      </c>
    </row>
    <row r="92" spans="1:8" s="7" customFormat="1" ht="36.75" customHeight="1">
      <c r="A92" s="16" t="s">
        <v>5</v>
      </c>
      <c r="B92" s="1" t="s">
        <v>86</v>
      </c>
      <c r="C92" s="2" t="s">
        <v>17</v>
      </c>
      <c r="D92" s="11">
        <v>145</v>
      </c>
      <c r="E92" s="12">
        <v>240</v>
      </c>
      <c r="F92" s="13"/>
      <c r="G92" s="13">
        <f t="shared" si="2"/>
        <v>0</v>
      </c>
      <c r="H92" s="120">
        <v>167</v>
      </c>
    </row>
    <row r="93" spans="1:8" s="7" customFormat="1" ht="53.25" customHeight="1">
      <c r="A93" s="16" t="s">
        <v>6</v>
      </c>
      <c r="B93" s="1" t="s">
        <v>87</v>
      </c>
      <c r="C93" s="2" t="s">
        <v>18</v>
      </c>
      <c r="D93" s="11">
        <v>145</v>
      </c>
      <c r="E93" s="12">
        <v>240</v>
      </c>
      <c r="F93" s="13"/>
      <c r="G93" s="13">
        <f t="shared" si="2"/>
        <v>0</v>
      </c>
      <c r="H93" s="120">
        <v>167</v>
      </c>
    </row>
    <row r="94" spans="1:8" s="7" customFormat="1" ht="33" customHeight="1">
      <c r="A94" s="16" t="s">
        <v>178</v>
      </c>
      <c r="B94" s="1" t="s">
        <v>73</v>
      </c>
      <c r="C94" s="2" t="s">
        <v>17</v>
      </c>
      <c r="D94" s="11">
        <v>180</v>
      </c>
      <c r="E94" s="12">
        <v>300</v>
      </c>
      <c r="F94" s="13"/>
      <c r="G94" s="13">
        <f t="shared" si="2"/>
        <v>0</v>
      </c>
      <c r="H94" s="120">
        <f t="shared" si="3"/>
        <v>206.99999999999997</v>
      </c>
    </row>
    <row r="95" spans="1:8" s="7" customFormat="1" ht="77.25" customHeight="1">
      <c r="A95" s="1" t="s">
        <v>35</v>
      </c>
      <c r="B95" s="19" t="s">
        <v>36</v>
      </c>
      <c r="C95" s="2" t="s">
        <v>59</v>
      </c>
      <c r="D95" s="11">
        <v>120</v>
      </c>
      <c r="E95" s="12">
        <v>200</v>
      </c>
      <c r="F95" s="13"/>
      <c r="G95" s="13">
        <f t="shared" si="2"/>
        <v>0</v>
      </c>
      <c r="H95" s="120">
        <f t="shared" si="3"/>
        <v>138</v>
      </c>
    </row>
    <row r="96" spans="1:8" s="7" customFormat="1" ht="35.25" customHeight="1">
      <c r="A96" s="1" t="s">
        <v>56</v>
      </c>
      <c r="B96" s="1" t="s">
        <v>23</v>
      </c>
      <c r="C96" s="2" t="s">
        <v>15</v>
      </c>
      <c r="D96" s="11">
        <v>210</v>
      </c>
      <c r="E96" s="12">
        <v>350</v>
      </c>
      <c r="F96" s="13"/>
      <c r="G96" s="13">
        <f t="shared" si="2"/>
        <v>0</v>
      </c>
      <c r="H96" s="120">
        <v>242</v>
      </c>
    </row>
    <row r="97" spans="1:8" ht="15" customHeight="1">
      <c r="A97" s="16" t="s">
        <v>10</v>
      </c>
      <c r="B97" s="17" t="s">
        <v>34</v>
      </c>
      <c r="C97" s="2" t="s">
        <v>9</v>
      </c>
      <c r="D97" s="11">
        <v>230</v>
      </c>
      <c r="E97" s="12">
        <v>380</v>
      </c>
      <c r="F97" s="20"/>
      <c r="G97" s="13">
        <f t="shared" si="2"/>
        <v>0</v>
      </c>
      <c r="H97" s="120">
        <v>265</v>
      </c>
    </row>
    <row r="98" spans="1:8" s="38" customFormat="1" ht="21" customHeight="1">
      <c r="A98" s="85" t="s">
        <v>148</v>
      </c>
      <c r="B98" s="86"/>
      <c r="C98" s="86"/>
      <c r="D98" s="86"/>
      <c r="E98" s="87"/>
      <c r="F98" s="46"/>
      <c r="G98" s="13">
        <f t="shared" si="2"/>
        <v>0</v>
      </c>
      <c r="H98" s="120"/>
    </row>
    <row r="99" spans="1:8" ht="15" customHeight="1">
      <c r="A99" s="94" t="s">
        <v>11</v>
      </c>
      <c r="B99" s="97" t="s">
        <v>24</v>
      </c>
      <c r="C99" s="2" t="s">
        <v>14</v>
      </c>
      <c r="D99" s="11">
        <v>200</v>
      </c>
      <c r="E99" s="12">
        <v>330</v>
      </c>
      <c r="F99" s="20"/>
      <c r="G99" s="13">
        <f aca="true" t="shared" si="4" ref="G99:G118">D99*F99</f>
        <v>0</v>
      </c>
      <c r="H99" s="120">
        <f t="shared" si="3"/>
        <v>229.99999999999997</v>
      </c>
    </row>
    <row r="100" spans="1:8" ht="25.5" customHeight="1">
      <c r="A100" s="95"/>
      <c r="B100" s="99"/>
      <c r="C100" s="52" t="s">
        <v>59</v>
      </c>
      <c r="D100" s="53">
        <v>40</v>
      </c>
      <c r="E100" s="54">
        <v>65</v>
      </c>
      <c r="F100" s="20"/>
      <c r="G100" s="13">
        <f t="shared" si="4"/>
        <v>0</v>
      </c>
      <c r="H100" s="120">
        <f t="shared" si="3"/>
        <v>46</v>
      </c>
    </row>
    <row r="101" spans="1:8" s="7" customFormat="1" ht="18.75" customHeight="1">
      <c r="A101" s="94" t="s">
        <v>123</v>
      </c>
      <c r="B101" s="105" t="s">
        <v>25</v>
      </c>
      <c r="C101" s="2" t="s">
        <v>14</v>
      </c>
      <c r="D101" s="11">
        <v>240</v>
      </c>
      <c r="E101" s="12">
        <v>400</v>
      </c>
      <c r="F101" s="20"/>
      <c r="G101" s="13">
        <f t="shared" si="4"/>
        <v>0</v>
      </c>
      <c r="H101" s="120">
        <f t="shared" si="3"/>
        <v>276</v>
      </c>
    </row>
    <row r="102" spans="1:8" s="7" customFormat="1" ht="18" customHeight="1">
      <c r="A102" s="96"/>
      <c r="B102" s="106"/>
      <c r="C102" s="55" t="s">
        <v>59</v>
      </c>
      <c r="D102" s="56">
        <v>50</v>
      </c>
      <c r="E102" s="57">
        <v>80</v>
      </c>
      <c r="F102" s="20"/>
      <c r="G102" s="13">
        <f t="shared" si="4"/>
        <v>0</v>
      </c>
      <c r="H102" s="120">
        <v>58</v>
      </c>
    </row>
    <row r="103" spans="1:8" s="7" customFormat="1" ht="15" customHeight="1">
      <c r="A103" s="107" t="s">
        <v>169</v>
      </c>
      <c r="B103" s="102" t="s">
        <v>29</v>
      </c>
      <c r="C103" s="2" t="s">
        <v>14</v>
      </c>
      <c r="D103" s="11">
        <v>270</v>
      </c>
      <c r="E103" s="12">
        <v>460</v>
      </c>
      <c r="F103" s="20"/>
      <c r="G103" s="13">
        <f t="shared" si="4"/>
        <v>0</v>
      </c>
      <c r="H103" s="120">
        <v>311</v>
      </c>
    </row>
    <row r="104" spans="1:8" s="7" customFormat="1" ht="15" customHeight="1">
      <c r="A104" s="96"/>
      <c r="B104" s="103"/>
      <c r="C104" s="2" t="s">
        <v>59</v>
      </c>
      <c r="D104" s="11">
        <v>55</v>
      </c>
      <c r="E104" s="12">
        <v>95</v>
      </c>
      <c r="F104" s="20"/>
      <c r="G104" s="13">
        <f t="shared" si="4"/>
        <v>0</v>
      </c>
      <c r="H104" s="120">
        <v>64</v>
      </c>
    </row>
    <row r="105" spans="1:8" s="7" customFormat="1" ht="15" customHeight="1">
      <c r="A105" s="107" t="s">
        <v>170</v>
      </c>
      <c r="B105" s="103"/>
      <c r="C105" s="50" t="s">
        <v>14</v>
      </c>
      <c r="D105" s="11">
        <v>270</v>
      </c>
      <c r="E105" s="12">
        <v>460</v>
      </c>
      <c r="F105" s="20"/>
      <c r="G105" s="13">
        <f t="shared" si="4"/>
        <v>0</v>
      </c>
      <c r="H105" s="120">
        <v>311</v>
      </c>
    </row>
    <row r="106" spans="1:8" s="7" customFormat="1" ht="15" customHeight="1">
      <c r="A106" s="94"/>
      <c r="B106" s="103"/>
      <c r="C106" s="2" t="s">
        <v>59</v>
      </c>
      <c r="D106" s="11">
        <v>55</v>
      </c>
      <c r="E106" s="12">
        <v>95</v>
      </c>
      <c r="F106" s="20"/>
      <c r="G106" s="13">
        <f t="shared" si="4"/>
        <v>0</v>
      </c>
      <c r="H106" s="120">
        <v>64</v>
      </c>
    </row>
    <row r="107" spans="1:8" s="7" customFormat="1" ht="15" customHeight="1">
      <c r="A107" s="94" t="s">
        <v>171</v>
      </c>
      <c r="B107" s="103"/>
      <c r="C107" s="2" t="s">
        <v>14</v>
      </c>
      <c r="D107" s="11">
        <v>270</v>
      </c>
      <c r="E107" s="12">
        <v>460</v>
      </c>
      <c r="F107" s="20"/>
      <c r="G107" s="13">
        <f t="shared" si="4"/>
        <v>0</v>
      </c>
      <c r="H107" s="120">
        <v>311</v>
      </c>
    </row>
    <row r="108" spans="1:8" s="7" customFormat="1" ht="15" customHeight="1">
      <c r="A108" s="95"/>
      <c r="B108" s="103"/>
      <c r="C108" s="52" t="s">
        <v>59</v>
      </c>
      <c r="D108" s="11">
        <v>55</v>
      </c>
      <c r="E108" s="12">
        <v>95</v>
      </c>
      <c r="F108" s="20"/>
      <c r="G108" s="13">
        <f t="shared" si="4"/>
        <v>0</v>
      </c>
      <c r="H108" s="120">
        <v>64</v>
      </c>
    </row>
    <row r="109" spans="1:8" s="7" customFormat="1" ht="15" customHeight="1">
      <c r="A109" s="94" t="s">
        <v>172</v>
      </c>
      <c r="B109" s="103"/>
      <c r="C109" s="2" t="s">
        <v>14</v>
      </c>
      <c r="D109" s="11">
        <v>270</v>
      </c>
      <c r="E109" s="12">
        <v>460</v>
      </c>
      <c r="F109" s="20"/>
      <c r="G109" s="13">
        <f t="shared" si="4"/>
        <v>0</v>
      </c>
      <c r="H109" s="120">
        <v>311</v>
      </c>
    </row>
    <row r="110" spans="1:8" s="7" customFormat="1" ht="15" customHeight="1">
      <c r="A110" s="96"/>
      <c r="B110" s="103"/>
      <c r="C110" s="55" t="s">
        <v>59</v>
      </c>
      <c r="D110" s="11">
        <v>55</v>
      </c>
      <c r="E110" s="12">
        <v>95</v>
      </c>
      <c r="F110" s="20"/>
      <c r="G110" s="13">
        <f t="shared" si="4"/>
        <v>0</v>
      </c>
      <c r="H110" s="120">
        <v>64</v>
      </c>
    </row>
    <row r="111" spans="1:8" s="15" customFormat="1" ht="15" customHeight="1">
      <c r="A111" s="108" t="s">
        <v>173</v>
      </c>
      <c r="B111" s="103"/>
      <c r="C111" s="30" t="s">
        <v>14</v>
      </c>
      <c r="D111" s="11">
        <v>300</v>
      </c>
      <c r="E111" s="12">
        <v>480</v>
      </c>
      <c r="F111" s="31"/>
      <c r="G111" s="13">
        <f t="shared" si="4"/>
        <v>0</v>
      </c>
      <c r="H111" s="120">
        <f t="shared" si="3"/>
        <v>345</v>
      </c>
    </row>
    <row r="112" spans="1:8" s="15" customFormat="1" ht="15" customHeight="1">
      <c r="A112" s="101"/>
      <c r="B112" s="103"/>
      <c r="C112" s="2" t="s">
        <v>59</v>
      </c>
      <c r="D112" s="11">
        <v>60</v>
      </c>
      <c r="E112" s="12">
        <v>100</v>
      </c>
      <c r="F112" s="31"/>
      <c r="G112" s="13">
        <f t="shared" si="4"/>
        <v>0</v>
      </c>
      <c r="H112" s="120">
        <f t="shared" si="3"/>
        <v>69</v>
      </c>
    </row>
    <row r="113" spans="1:8" s="15" customFormat="1" ht="15" customHeight="1">
      <c r="A113" s="108" t="s">
        <v>174</v>
      </c>
      <c r="B113" s="103"/>
      <c r="C113" s="51" t="s">
        <v>14</v>
      </c>
      <c r="D113" s="60">
        <v>270</v>
      </c>
      <c r="E113" s="61">
        <v>460</v>
      </c>
      <c r="F113" s="31"/>
      <c r="G113" s="13">
        <f t="shared" si="4"/>
        <v>0</v>
      </c>
      <c r="H113" s="120">
        <v>311</v>
      </c>
    </row>
    <row r="114" spans="1:8" s="15" customFormat="1" ht="15" customHeight="1">
      <c r="A114" s="109"/>
      <c r="B114" s="103"/>
      <c r="C114" s="2" t="s">
        <v>59</v>
      </c>
      <c r="D114" s="11">
        <v>55</v>
      </c>
      <c r="E114" s="12">
        <v>95</v>
      </c>
      <c r="F114" s="31"/>
      <c r="G114" s="13">
        <f t="shared" si="4"/>
        <v>0</v>
      </c>
      <c r="H114" s="120">
        <v>64</v>
      </c>
    </row>
    <row r="115" spans="1:8" s="15" customFormat="1" ht="15" customHeight="1">
      <c r="A115" s="100" t="s">
        <v>175</v>
      </c>
      <c r="B115" s="103"/>
      <c r="C115" s="58" t="s">
        <v>14</v>
      </c>
      <c r="D115" s="11">
        <v>270</v>
      </c>
      <c r="E115" s="12">
        <v>460</v>
      </c>
      <c r="F115" s="31"/>
      <c r="G115" s="13">
        <f t="shared" si="4"/>
        <v>0</v>
      </c>
      <c r="H115" s="120">
        <v>311</v>
      </c>
    </row>
    <row r="116" spans="1:8" s="15" customFormat="1" ht="15" customHeight="1">
      <c r="A116" s="109"/>
      <c r="B116" s="103"/>
      <c r="C116" s="2" t="s">
        <v>59</v>
      </c>
      <c r="D116" s="11">
        <v>55</v>
      </c>
      <c r="E116" s="12">
        <v>95</v>
      </c>
      <c r="F116" s="31"/>
      <c r="G116" s="13">
        <f t="shared" si="4"/>
        <v>0</v>
      </c>
      <c r="H116" s="120">
        <v>64</v>
      </c>
    </row>
    <row r="117" spans="1:8" s="15" customFormat="1" ht="15" customHeight="1">
      <c r="A117" s="100" t="s">
        <v>176</v>
      </c>
      <c r="B117" s="103"/>
      <c r="C117" s="59" t="s">
        <v>14</v>
      </c>
      <c r="D117" s="11">
        <v>300</v>
      </c>
      <c r="E117" s="12">
        <v>480</v>
      </c>
      <c r="F117" s="31"/>
      <c r="G117" s="13">
        <f t="shared" si="4"/>
        <v>0</v>
      </c>
      <c r="H117" s="120">
        <f t="shared" si="3"/>
        <v>345</v>
      </c>
    </row>
    <row r="118" spans="1:8" s="15" customFormat="1" ht="15" customHeight="1">
      <c r="A118" s="101"/>
      <c r="B118" s="104"/>
      <c r="C118" s="2" t="s">
        <v>59</v>
      </c>
      <c r="D118" s="11">
        <v>60</v>
      </c>
      <c r="E118" s="12">
        <v>100</v>
      </c>
      <c r="F118" s="31"/>
      <c r="G118" s="13">
        <f t="shared" si="4"/>
        <v>0</v>
      </c>
      <c r="H118" s="120">
        <f t="shared" si="3"/>
        <v>69</v>
      </c>
    </row>
    <row r="119" spans="1:8" s="40" customFormat="1" ht="15" customHeight="1">
      <c r="A119" s="88" t="s">
        <v>136</v>
      </c>
      <c r="B119" s="89"/>
      <c r="C119" s="89"/>
      <c r="D119" s="89"/>
      <c r="E119" s="90"/>
      <c r="F119" s="39"/>
      <c r="G119" s="13">
        <f t="shared" si="2"/>
        <v>0</v>
      </c>
      <c r="H119" s="120"/>
    </row>
    <row r="120" spans="1:8" s="7" customFormat="1" ht="28.5" customHeight="1">
      <c r="A120" s="1" t="s">
        <v>37</v>
      </c>
      <c r="B120" s="17" t="s">
        <v>52</v>
      </c>
      <c r="C120" s="2" t="s">
        <v>38</v>
      </c>
      <c r="D120" s="2">
        <v>180</v>
      </c>
      <c r="E120" s="12">
        <v>300</v>
      </c>
      <c r="F120" s="16"/>
      <c r="G120" s="13">
        <f t="shared" si="2"/>
        <v>0</v>
      </c>
      <c r="H120" s="120">
        <f t="shared" si="3"/>
        <v>206.99999999999997</v>
      </c>
    </row>
    <row r="121" spans="1:8" s="7" customFormat="1" ht="48.75" customHeight="1">
      <c r="A121" s="1" t="s">
        <v>39</v>
      </c>
      <c r="B121" s="17" t="s">
        <v>0</v>
      </c>
      <c r="C121" s="2" t="s">
        <v>38</v>
      </c>
      <c r="D121" s="2">
        <v>300</v>
      </c>
      <c r="E121" s="12">
        <v>500</v>
      </c>
      <c r="F121" s="16"/>
      <c r="G121" s="13">
        <f t="shared" si="2"/>
        <v>0</v>
      </c>
      <c r="H121" s="120">
        <f t="shared" si="3"/>
        <v>345</v>
      </c>
    </row>
    <row r="122" spans="1:8" s="7" customFormat="1" ht="29.25" customHeight="1">
      <c r="A122" s="79" t="s">
        <v>137</v>
      </c>
      <c r="B122" s="80"/>
      <c r="C122" s="80"/>
      <c r="D122" s="80"/>
      <c r="E122" s="81"/>
      <c r="F122" s="47"/>
      <c r="G122" s="13">
        <f t="shared" si="2"/>
        <v>0</v>
      </c>
      <c r="H122" s="120"/>
    </row>
    <row r="123" spans="1:8" s="7" customFormat="1" ht="44.25" customHeight="1">
      <c r="A123" s="16" t="s">
        <v>32</v>
      </c>
      <c r="B123" s="1" t="s">
        <v>33</v>
      </c>
      <c r="C123" s="2" t="s">
        <v>71</v>
      </c>
      <c r="D123" s="11">
        <v>150</v>
      </c>
      <c r="E123" s="12">
        <v>250</v>
      </c>
      <c r="F123" s="48"/>
      <c r="G123" s="13">
        <f t="shared" si="2"/>
        <v>0</v>
      </c>
      <c r="H123" s="120">
        <v>173</v>
      </c>
    </row>
    <row r="124" spans="1:8" s="22" customFormat="1" ht="63" customHeight="1">
      <c r="A124" s="18" t="s">
        <v>89</v>
      </c>
      <c r="B124" s="18" t="s">
        <v>138</v>
      </c>
      <c r="C124" s="3" t="s">
        <v>90</v>
      </c>
      <c r="D124" s="21">
        <v>1180</v>
      </c>
      <c r="E124" s="21">
        <v>1970</v>
      </c>
      <c r="F124" s="3"/>
      <c r="G124" s="13">
        <f t="shared" si="2"/>
        <v>0</v>
      </c>
      <c r="H124" s="120">
        <f t="shared" si="3"/>
        <v>1357</v>
      </c>
    </row>
    <row r="125" spans="1:8" s="74" customFormat="1" ht="15" customHeight="1">
      <c r="A125" s="91" t="s">
        <v>179</v>
      </c>
      <c r="B125" s="92"/>
      <c r="C125" s="92"/>
      <c r="D125" s="92"/>
      <c r="E125" s="93"/>
      <c r="F125" s="73"/>
      <c r="G125" s="71">
        <f t="shared" si="2"/>
        <v>0</v>
      </c>
      <c r="H125" s="120"/>
    </row>
    <row r="126" spans="1:8" s="72" customFormat="1" ht="63" customHeight="1">
      <c r="A126" s="68" t="s">
        <v>98</v>
      </c>
      <c r="B126" s="69" t="s">
        <v>97</v>
      </c>
      <c r="C126" s="70" t="s">
        <v>96</v>
      </c>
      <c r="D126" s="70">
        <v>480</v>
      </c>
      <c r="E126" s="70">
        <v>810</v>
      </c>
      <c r="F126" s="70"/>
      <c r="G126" s="71">
        <f t="shared" si="2"/>
        <v>0</v>
      </c>
      <c r="H126" s="120">
        <f t="shared" si="3"/>
        <v>552</v>
      </c>
    </row>
    <row r="127" spans="1:8" s="67" customFormat="1" ht="39.75" customHeight="1">
      <c r="A127" s="63" t="s">
        <v>99</v>
      </c>
      <c r="B127" s="64" t="s">
        <v>100</v>
      </c>
      <c r="C127" s="65" t="s">
        <v>96</v>
      </c>
      <c r="D127" s="65">
        <v>1080</v>
      </c>
      <c r="E127" s="65">
        <v>1800</v>
      </c>
      <c r="F127" s="65"/>
      <c r="G127" s="66">
        <f t="shared" si="2"/>
        <v>0</v>
      </c>
      <c r="H127" s="120">
        <f t="shared" si="3"/>
        <v>1242</v>
      </c>
    </row>
    <row r="128" spans="1:8" s="72" customFormat="1" ht="37.5" customHeight="1">
      <c r="A128" s="68" t="s">
        <v>101</v>
      </c>
      <c r="B128" s="69" t="s">
        <v>102</v>
      </c>
      <c r="C128" s="70" t="s">
        <v>96</v>
      </c>
      <c r="D128" s="70">
        <v>1080</v>
      </c>
      <c r="E128" s="70">
        <v>1800</v>
      </c>
      <c r="F128" s="70"/>
      <c r="G128" s="71">
        <f t="shared" si="2"/>
        <v>0</v>
      </c>
      <c r="H128" s="120">
        <f t="shared" si="3"/>
        <v>1242</v>
      </c>
    </row>
    <row r="129" spans="1:8" s="75" customFormat="1" ht="77.25" customHeight="1">
      <c r="A129" s="63" t="s">
        <v>95</v>
      </c>
      <c r="B129" s="64" t="s">
        <v>106</v>
      </c>
      <c r="C129" s="65" t="s">
        <v>96</v>
      </c>
      <c r="D129" s="65">
        <v>1050</v>
      </c>
      <c r="E129" s="65">
        <v>1760</v>
      </c>
      <c r="F129" s="65"/>
      <c r="G129" s="66">
        <f t="shared" si="2"/>
        <v>0</v>
      </c>
      <c r="H129" s="120">
        <v>1208</v>
      </c>
    </row>
    <row r="130" spans="1:8" s="26" customFormat="1" ht="19.5" customHeight="1" hidden="1">
      <c r="A130" s="41" t="s">
        <v>113</v>
      </c>
      <c r="B130" s="18"/>
      <c r="C130" s="21" t="s">
        <v>114</v>
      </c>
      <c r="D130" s="21">
        <v>25</v>
      </c>
      <c r="E130" s="21">
        <v>40</v>
      </c>
      <c r="F130" s="21"/>
      <c r="G130" s="13">
        <f t="shared" si="2"/>
        <v>0</v>
      </c>
      <c r="H130" s="121"/>
    </row>
    <row r="131" spans="1:8" s="26" customFormat="1" ht="17.25" customHeight="1" hidden="1">
      <c r="A131" s="41" t="s">
        <v>111</v>
      </c>
      <c r="B131" s="18"/>
      <c r="C131" s="21" t="s">
        <v>112</v>
      </c>
      <c r="D131" s="21">
        <v>130</v>
      </c>
      <c r="E131" s="21">
        <v>180</v>
      </c>
      <c r="F131" s="21"/>
      <c r="G131" s="13">
        <f t="shared" si="2"/>
        <v>0</v>
      </c>
      <c r="H131" s="121"/>
    </row>
    <row r="132" spans="1:8" s="7" customFormat="1" ht="17.25" customHeight="1" hidden="1">
      <c r="A132" s="49" t="s">
        <v>40</v>
      </c>
      <c r="B132" s="16" t="s">
        <v>41</v>
      </c>
      <c r="C132" s="2" t="s">
        <v>42</v>
      </c>
      <c r="D132" s="11">
        <v>27</v>
      </c>
      <c r="E132" s="2">
        <v>45</v>
      </c>
      <c r="F132" s="20"/>
      <c r="G132" s="13">
        <f t="shared" si="2"/>
        <v>0</v>
      </c>
      <c r="H132" s="120"/>
    </row>
    <row r="133" spans="1:8" s="7" customFormat="1" ht="17.25" customHeight="1">
      <c r="A133" s="23"/>
      <c r="B133" s="13"/>
      <c r="C133" s="11"/>
      <c r="D133" s="11"/>
      <c r="E133" s="11"/>
      <c r="F133" s="13" t="s">
        <v>120</v>
      </c>
      <c r="G133" s="32">
        <f>SUM(G11:G124)+G130+G131+++++++++G132</f>
        <v>0</v>
      </c>
      <c r="H133" s="120"/>
    </row>
    <row r="134" spans="3:4" ht="12" hidden="1">
      <c r="C134" s="24"/>
      <c r="D134" s="24"/>
    </row>
    <row r="135" spans="1:4" ht="12" hidden="1">
      <c r="A135" s="8" t="s">
        <v>116</v>
      </c>
      <c r="D135" s="10" t="s">
        <v>117</v>
      </c>
    </row>
    <row r="136" spans="1:4" ht="12" hidden="1">
      <c r="A136" s="8" t="s">
        <v>118</v>
      </c>
      <c r="D136" s="10" t="s">
        <v>119</v>
      </c>
    </row>
    <row r="137" spans="1:3" ht="12" hidden="1">
      <c r="A137" s="28">
        <v>41730</v>
      </c>
      <c r="C137" s="29">
        <v>41729</v>
      </c>
    </row>
    <row r="138" ht="12" hidden="1"/>
    <row r="139" ht="12">
      <c r="H139" s="123"/>
    </row>
    <row r="140" ht="12">
      <c r="H140" s="123"/>
    </row>
    <row r="141" ht="12">
      <c r="H141" s="123"/>
    </row>
    <row r="142" ht="12">
      <c r="H142" s="123"/>
    </row>
    <row r="143" ht="12">
      <c r="H143" s="123"/>
    </row>
    <row r="144" ht="12">
      <c r="H144" s="123"/>
    </row>
    <row r="145" ht="12">
      <c r="H145" s="123"/>
    </row>
    <row r="146" ht="12">
      <c r="H146" s="123"/>
    </row>
    <row r="147" ht="12">
      <c r="H147" s="123"/>
    </row>
    <row r="148" ht="12">
      <c r="H148" s="123"/>
    </row>
    <row r="149" ht="12">
      <c r="H149" s="123"/>
    </row>
    <row r="150" ht="12">
      <c r="H150" s="123"/>
    </row>
    <row r="151" ht="12">
      <c r="H151" s="123"/>
    </row>
    <row r="152" ht="12">
      <c r="H152" s="123"/>
    </row>
    <row r="153" ht="12">
      <c r="H153" s="123"/>
    </row>
    <row r="154" ht="12">
      <c r="H154" s="123"/>
    </row>
    <row r="155" ht="12">
      <c r="H155" s="123"/>
    </row>
    <row r="156" ht="12">
      <c r="H156" s="123"/>
    </row>
    <row r="157" ht="12">
      <c r="H157" s="123"/>
    </row>
    <row r="158" ht="12">
      <c r="H158" s="123"/>
    </row>
    <row r="159" ht="12">
      <c r="H159" s="123"/>
    </row>
    <row r="160" ht="12">
      <c r="H160" s="123"/>
    </row>
    <row r="161" ht="12">
      <c r="H161" s="123"/>
    </row>
    <row r="162" ht="12">
      <c r="H162" s="123"/>
    </row>
    <row r="163" ht="12">
      <c r="H163" s="123"/>
    </row>
    <row r="164" ht="12">
      <c r="H164" s="123"/>
    </row>
    <row r="165" ht="12">
      <c r="H165" s="123"/>
    </row>
    <row r="166" ht="12">
      <c r="H166" s="123"/>
    </row>
    <row r="167" ht="12">
      <c r="H167" s="123"/>
    </row>
    <row r="168" ht="12">
      <c r="H168" s="123"/>
    </row>
    <row r="169" ht="12">
      <c r="H169" s="123"/>
    </row>
    <row r="170" ht="12">
      <c r="H170" s="123"/>
    </row>
    <row r="171" ht="12">
      <c r="H171" s="123"/>
    </row>
    <row r="172" ht="12">
      <c r="H172" s="123"/>
    </row>
    <row r="173" ht="12">
      <c r="H173" s="123"/>
    </row>
    <row r="174" ht="12">
      <c r="H174" s="123"/>
    </row>
    <row r="175" ht="12">
      <c r="H175" s="123"/>
    </row>
    <row r="176" ht="12">
      <c r="H176" s="123"/>
    </row>
    <row r="177" ht="12">
      <c r="H177" s="123"/>
    </row>
    <row r="178" ht="12">
      <c r="H178" s="123"/>
    </row>
    <row r="179" ht="12">
      <c r="H179" s="123"/>
    </row>
    <row r="180" ht="12">
      <c r="H180" s="123"/>
    </row>
    <row r="181" ht="12">
      <c r="H181" s="123"/>
    </row>
    <row r="182" ht="12">
      <c r="H182" s="123"/>
    </row>
    <row r="183" ht="12">
      <c r="H183" s="123"/>
    </row>
    <row r="184" ht="12">
      <c r="H184" s="123"/>
    </row>
    <row r="185" ht="12">
      <c r="H185" s="123"/>
    </row>
    <row r="186" ht="12">
      <c r="H186" s="123"/>
    </row>
    <row r="187" ht="12">
      <c r="H187" s="123"/>
    </row>
    <row r="188" ht="12">
      <c r="H188" s="123"/>
    </row>
    <row r="189" ht="12">
      <c r="H189" s="123"/>
    </row>
    <row r="190" ht="12">
      <c r="H190" s="123"/>
    </row>
    <row r="191" ht="12">
      <c r="H191" s="123"/>
    </row>
    <row r="192" ht="12">
      <c r="H192" s="123"/>
    </row>
    <row r="193" ht="12">
      <c r="H193" s="123"/>
    </row>
    <row r="194" ht="12">
      <c r="H194" s="123"/>
    </row>
    <row r="195" ht="12">
      <c r="H195" s="123"/>
    </row>
    <row r="196" ht="12">
      <c r="H196" s="123"/>
    </row>
    <row r="197" ht="12">
      <c r="H197" s="123"/>
    </row>
    <row r="198" ht="12">
      <c r="H198" s="123"/>
    </row>
    <row r="199" ht="12">
      <c r="H199" s="123"/>
    </row>
    <row r="200" ht="12">
      <c r="H200" s="123"/>
    </row>
    <row r="201" ht="12">
      <c r="H201" s="123"/>
    </row>
    <row r="202" ht="12">
      <c r="H202" s="123"/>
    </row>
    <row r="203" ht="12">
      <c r="H203" s="123"/>
    </row>
    <row r="204" ht="12">
      <c r="H204" s="123"/>
    </row>
    <row r="205" ht="12">
      <c r="H205" s="123"/>
    </row>
    <row r="206" ht="12">
      <c r="H206" s="123"/>
    </row>
    <row r="207" ht="12">
      <c r="H207" s="123"/>
    </row>
    <row r="208" ht="12">
      <c r="H208" s="123"/>
    </row>
    <row r="209" ht="12">
      <c r="H209" s="123"/>
    </row>
    <row r="210" ht="12">
      <c r="H210" s="123"/>
    </row>
    <row r="211" ht="12">
      <c r="H211" s="123"/>
    </row>
    <row r="212" ht="12">
      <c r="H212" s="123"/>
    </row>
    <row r="213" ht="12">
      <c r="H213" s="123"/>
    </row>
    <row r="214" ht="12">
      <c r="H214" s="123"/>
    </row>
    <row r="215" ht="12">
      <c r="H215" s="123"/>
    </row>
    <row r="216" ht="12">
      <c r="H216" s="123"/>
    </row>
    <row r="217" ht="12">
      <c r="H217" s="123"/>
    </row>
    <row r="218" ht="12">
      <c r="H218" s="123"/>
    </row>
    <row r="219" ht="12">
      <c r="H219" s="123"/>
    </row>
    <row r="220" ht="12">
      <c r="H220" s="123"/>
    </row>
    <row r="221" ht="12">
      <c r="H221" s="123"/>
    </row>
    <row r="222" ht="12">
      <c r="H222" s="123"/>
    </row>
    <row r="223" ht="12">
      <c r="H223" s="123"/>
    </row>
    <row r="224" ht="12">
      <c r="H224" s="123"/>
    </row>
    <row r="225" ht="12">
      <c r="H225" s="123"/>
    </row>
    <row r="226" ht="12">
      <c r="H226" s="123"/>
    </row>
    <row r="227" ht="12">
      <c r="H227" s="123"/>
    </row>
    <row r="228" ht="12">
      <c r="H228" s="123"/>
    </row>
    <row r="229" ht="12">
      <c r="H229" s="123"/>
    </row>
    <row r="230" ht="12">
      <c r="H230" s="123"/>
    </row>
    <row r="231" ht="12">
      <c r="H231" s="123"/>
    </row>
    <row r="232" ht="12">
      <c r="H232" s="123"/>
    </row>
    <row r="233" ht="12">
      <c r="H233" s="123"/>
    </row>
    <row r="234" ht="12">
      <c r="H234" s="123"/>
    </row>
    <row r="235" ht="12">
      <c r="H235" s="123"/>
    </row>
    <row r="236" ht="12">
      <c r="H236" s="123"/>
    </row>
    <row r="237" ht="12">
      <c r="H237" s="123"/>
    </row>
    <row r="238" ht="12">
      <c r="H238" s="123"/>
    </row>
    <row r="239" ht="12">
      <c r="H239" s="123"/>
    </row>
    <row r="240" ht="12">
      <c r="H240" s="123"/>
    </row>
    <row r="241" ht="12">
      <c r="H241" s="123"/>
    </row>
    <row r="242" ht="12">
      <c r="H242" s="123"/>
    </row>
    <row r="243" ht="12">
      <c r="H243" s="123"/>
    </row>
    <row r="244" ht="12">
      <c r="H244" s="123"/>
    </row>
    <row r="245" ht="12">
      <c r="H245" s="123"/>
    </row>
    <row r="246" ht="12">
      <c r="H246" s="123"/>
    </row>
    <row r="247" ht="12">
      <c r="H247" s="123"/>
    </row>
    <row r="248" ht="12">
      <c r="H248" s="123"/>
    </row>
    <row r="249" ht="12">
      <c r="H249" s="123"/>
    </row>
    <row r="250" ht="12">
      <c r="H250" s="123"/>
    </row>
    <row r="251" ht="12">
      <c r="H251" s="123"/>
    </row>
    <row r="252" ht="12">
      <c r="H252" s="123"/>
    </row>
    <row r="253" ht="12">
      <c r="H253" s="123"/>
    </row>
    <row r="254" ht="12">
      <c r="H254" s="123"/>
    </row>
    <row r="255" ht="12">
      <c r="H255" s="123"/>
    </row>
    <row r="256" ht="12">
      <c r="H256" s="123"/>
    </row>
    <row r="257" ht="12">
      <c r="H257" s="123"/>
    </row>
    <row r="258" ht="12">
      <c r="H258" s="123"/>
    </row>
    <row r="259" ht="12">
      <c r="H259" s="123"/>
    </row>
    <row r="260" ht="12">
      <c r="H260" s="123"/>
    </row>
    <row r="261" ht="12">
      <c r="H261" s="123"/>
    </row>
    <row r="262" ht="12">
      <c r="H262" s="123"/>
    </row>
    <row r="263" ht="12">
      <c r="H263" s="123"/>
    </row>
    <row r="264" ht="12">
      <c r="H264" s="123"/>
    </row>
    <row r="265" ht="12">
      <c r="H265" s="123"/>
    </row>
    <row r="266" ht="12">
      <c r="H266" s="123"/>
    </row>
    <row r="267" ht="12">
      <c r="H267" s="123"/>
    </row>
    <row r="268" ht="12">
      <c r="H268" s="123"/>
    </row>
    <row r="269" ht="12">
      <c r="H269" s="123"/>
    </row>
    <row r="270" ht="12">
      <c r="H270" s="123"/>
    </row>
    <row r="271" ht="12">
      <c r="H271" s="123"/>
    </row>
    <row r="272" ht="12">
      <c r="H272" s="123"/>
    </row>
    <row r="273" ht="12">
      <c r="H273" s="123"/>
    </row>
    <row r="274" ht="12">
      <c r="H274" s="123"/>
    </row>
    <row r="275" ht="12">
      <c r="H275" s="123"/>
    </row>
    <row r="276" ht="12">
      <c r="H276" s="123"/>
    </row>
    <row r="277" ht="12">
      <c r="H277" s="123"/>
    </row>
    <row r="278" ht="12">
      <c r="H278" s="123"/>
    </row>
    <row r="279" ht="12">
      <c r="H279" s="123"/>
    </row>
    <row r="280" ht="12">
      <c r="H280" s="123"/>
    </row>
    <row r="281" ht="12">
      <c r="H281" s="123"/>
    </row>
    <row r="282" ht="12">
      <c r="H282" s="123"/>
    </row>
    <row r="283" ht="12">
      <c r="H283" s="123"/>
    </row>
    <row r="284" ht="12">
      <c r="H284" s="123"/>
    </row>
    <row r="285" ht="12">
      <c r="H285" s="123"/>
    </row>
    <row r="286" ht="12">
      <c r="H286" s="123"/>
    </row>
    <row r="287" ht="12">
      <c r="H287" s="123"/>
    </row>
    <row r="288" ht="12">
      <c r="H288" s="123"/>
    </row>
    <row r="289" ht="12">
      <c r="H289" s="123"/>
    </row>
    <row r="290" ht="12">
      <c r="H290" s="123"/>
    </row>
    <row r="291" ht="12">
      <c r="H291" s="123"/>
    </row>
    <row r="292" ht="12">
      <c r="H292" s="123"/>
    </row>
    <row r="293" ht="12">
      <c r="H293" s="123"/>
    </row>
    <row r="294" ht="12">
      <c r="H294" s="123"/>
    </row>
    <row r="295" ht="12">
      <c r="H295" s="123"/>
    </row>
    <row r="296" ht="12">
      <c r="H296" s="123"/>
    </row>
    <row r="297" ht="12">
      <c r="H297" s="123"/>
    </row>
    <row r="298" ht="12">
      <c r="H298" s="123"/>
    </row>
    <row r="299" ht="12">
      <c r="H299" s="123"/>
    </row>
    <row r="300" ht="12">
      <c r="H300" s="123"/>
    </row>
    <row r="301" ht="12">
      <c r="H301" s="123"/>
    </row>
    <row r="302" ht="12">
      <c r="H302" s="123"/>
    </row>
    <row r="303" ht="12">
      <c r="H303" s="123"/>
    </row>
    <row r="304" ht="12">
      <c r="H304" s="123"/>
    </row>
    <row r="305" ht="12">
      <c r="H305" s="123"/>
    </row>
    <row r="306" ht="12">
      <c r="H306" s="123"/>
    </row>
    <row r="307" ht="12">
      <c r="H307" s="123"/>
    </row>
    <row r="308" ht="12">
      <c r="H308" s="123"/>
    </row>
    <row r="309" ht="12">
      <c r="H309" s="123"/>
    </row>
    <row r="310" ht="12">
      <c r="H310" s="123"/>
    </row>
    <row r="311" ht="12">
      <c r="H311" s="123"/>
    </row>
    <row r="312" ht="12">
      <c r="H312" s="123"/>
    </row>
    <row r="313" ht="12">
      <c r="H313" s="123"/>
    </row>
    <row r="314" ht="12">
      <c r="H314" s="123"/>
    </row>
    <row r="315" ht="12">
      <c r="H315" s="123"/>
    </row>
    <row r="316" ht="12">
      <c r="H316" s="123"/>
    </row>
    <row r="317" ht="12">
      <c r="H317" s="123"/>
    </row>
    <row r="318" ht="12">
      <c r="H318" s="123"/>
    </row>
    <row r="319" ht="12">
      <c r="H319" s="123"/>
    </row>
    <row r="320" ht="12">
      <c r="H320" s="123"/>
    </row>
    <row r="321" ht="12">
      <c r="H321" s="123"/>
    </row>
    <row r="322" ht="12">
      <c r="H322" s="123"/>
    </row>
    <row r="323" ht="12">
      <c r="H323" s="123"/>
    </row>
    <row r="324" ht="12">
      <c r="H324" s="123"/>
    </row>
    <row r="325" ht="12">
      <c r="H325" s="123"/>
    </row>
    <row r="326" ht="12">
      <c r="H326" s="123"/>
    </row>
    <row r="327" ht="12">
      <c r="H327" s="123"/>
    </row>
    <row r="328" ht="12">
      <c r="H328" s="123"/>
    </row>
    <row r="329" ht="12">
      <c r="H329" s="123"/>
    </row>
    <row r="330" ht="12">
      <c r="H330" s="123"/>
    </row>
    <row r="331" ht="12">
      <c r="H331" s="123"/>
    </row>
    <row r="332" ht="12">
      <c r="H332" s="123"/>
    </row>
    <row r="333" ht="12">
      <c r="H333" s="123"/>
    </row>
    <row r="334" ht="12">
      <c r="H334" s="123"/>
    </row>
    <row r="335" ht="12">
      <c r="H335" s="123"/>
    </row>
    <row r="336" ht="12">
      <c r="H336" s="123"/>
    </row>
    <row r="337" ht="12">
      <c r="H337" s="123"/>
    </row>
    <row r="338" ht="12">
      <c r="H338" s="123"/>
    </row>
    <row r="339" ht="12">
      <c r="H339" s="123"/>
    </row>
    <row r="340" ht="12">
      <c r="H340" s="123"/>
    </row>
    <row r="341" ht="12">
      <c r="H341" s="123"/>
    </row>
    <row r="342" ht="12">
      <c r="H342" s="123"/>
    </row>
    <row r="343" ht="12">
      <c r="H343" s="123"/>
    </row>
    <row r="344" ht="12">
      <c r="H344" s="123"/>
    </row>
    <row r="345" ht="12">
      <c r="H345" s="123"/>
    </row>
    <row r="346" ht="12">
      <c r="H346" s="123"/>
    </row>
    <row r="347" ht="12">
      <c r="H347" s="123"/>
    </row>
    <row r="348" ht="12">
      <c r="H348" s="123"/>
    </row>
    <row r="349" ht="12">
      <c r="H349" s="123"/>
    </row>
    <row r="350" ht="12">
      <c r="H350" s="123"/>
    </row>
    <row r="351" ht="12">
      <c r="H351" s="123"/>
    </row>
    <row r="352" ht="12">
      <c r="H352" s="123"/>
    </row>
    <row r="353" ht="12">
      <c r="H353" s="123"/>
    </row>
    <row r="354" ht="12">
      <c r="H354" s="123"/>
    </row>
    <row r="355" ht="12">
      <c r="H355" s="123"/>
    </row>
    <row r="356" ht="12">
      <c r="H356" s="123"/>
    </row>
    <row r="357" ht="12">
      <c r="H357" s="123"/>
    </row>
    <row r="358" ht="12">
      <c r="H358" s="123"/>
    </row>
    <row r="359" ht="12">
      <c r="H359" s="123"/>
    </row>
    <row r="360" ht="12">
      <c r="H360" s="123"/>
    </row>
    <row r="361" ht="12">
      <c r="H361" s="123"/>
    </row>
    <row r="362" ht="12">
      <c r="H362" s="123"/>
    </row>
    <row r="363" ht="12">
      <c r="H363" s="123"/>
    </row>
    <row r="364" ht="12">
      <c r="H364" s="123"/>
    </row>
    <row r="365" ht="12">
      <c r="H365" s="123"/>
    </row>
    <row r="366" ht="12">
      <c r="H366" s="123"/>
    </row>
    <row r="367" ht="12">
      <c r="H367" s="123"/>
    </row>
    <row r="368" ht="12">
      <c r="H368" s="123"/>
    </row>
    <row r="369" ht="12">
      <c r="H369" s="123"/>
    </row>
    <row r="370" ht="12">
      <c r="H370" s="123"/>
    </row>
    <row r="371" ht="12">
      <c r="H371" s="123"/>
    </row>
    <row r="372" ht="12">
      <c r="H372" s="123"/>
    </row>
    <row r="373" ht="12">
      <c r="H373" s="123"/>
    </row>
    <row r="374" ht="12">
      <c r="H374" s="123"/>
    </row>
    <row r="375" ht="12">
      <c r="H375" s="123"/>
    </row>
    <row r="376" ht="12">
      <c r="H376" s="123"/>
    </row>
    <row r="377" ht="12">
      <c r="H377" s="123"/>
    </row>
    <row r="378" ht="12">
      <c r="H378" s="123"/>
    </row>
    <row r="379" ht="12">
      <c r="H379" s="123"/>
    </row>
    <row r="380" ht="12">
      <c r="H380" s="123"/>
    </row>
    <row r="381" ht="12">
      <c r="H381" s="123"/>
    </row>
    <row r="382" ht="12">
      <c r="H382" s="123"/>
    </row>
    <row r="383" ht="12">
      <c r="H383" s="123"/>
    </row>
    <row r="384" ht="12">
      <c r="H384" s="123"/>
    </row>
    <row r="385" ht="12">
      <c r="H385" s="123"/>
    </row>
    <row r="386" ht="12">
      <c r="H386" s="123"/>
    </row>
    <row r="387" ht="12">
      <c r="H387" s="123"/>
    </row>
    <row r="388" ht="12">
      <c r="H388" s="123"/>
    </row>
    <row r="389" ht="12">
      <c r="H389" s="123"/>
    </row>
    <row r="390" ht="12">
      <c r="H390" s="123"/>
    </row>
    <row r="391" ht="12">
      <c r="H391" s="123"/>
    </row>
    <row r="392" ht="12">
      <c r="H392" s="123"/>
    </row>
    <row r="393" ht="12">
      <c r="H393" s="123"/>
    </row>
    <row r="394" ht="12">
      <c r="H394" s="123"/>
    </row>
    <row r="395" ht="12">
      <c r="H395" s="123"/>
    </row>
    <row r="396" ht="12">
      <c r="H396" s="123"/>
    </row>
    <row r="397" ht="12">
      <c r="H397" s="123"/>
    </row>
    <row r="398" ht="12">
      <c r="H398" s="123"/>
    </row>
    <row r="399" ht="12">
      <c r="H399" s="123"/>
    </row>
    <row r="400" ht="12">
      <c r="H400" s="123"/>
    </row>
    <row r="401" ht="12">
      <c r="H401" s="123"/>
    </row>
    <row r="402" ht="12">
      <c r="H402" s="123"/>
    </row>
    <row r="403" ht="12">
      <c r="H403" s="123"/>
    </row>
    <row r="404" ht="12">
      <c r="H404" s="123"/>
    </row>
    <row r="405" ht="12">
      <c r="H405" s="123"/>
    </row>
    <row r="406" ht="12">
      <c r="H406" s="123"/>
    </row>
    <row r="407" ht="12">
      <c r="H407" s="123"/>
    </row>
    <row r="408" ht="12">
      <c r="H408" s="123"/>
    </row>
    <row r="409" ht="12">
      <c r="H409" s="123"/>
    </row>
    <row r="410" ht="12">
      <c r="H410" s="123"/>
    </row>
    <row r="411" ht="12">
      <c r="H411" s="123"/>
    </row>
    <row r="412" ht="12">
      <c r="H412" s="123"/>
    </row>
    <row r="413" ht="12">
      <c r="H413" s="123"/>
    </row>
    <row r="414" ht="12">
      <c r="H414" s="123"/>
    </row>
    <row r="415" ht="12">
      <c r="H415" s="123"/>
    </row>
    <row r="416" ht="12">
      <c r="H416" s="123"/>
    </row>
    <row r="417" ht="12">
      <c r="H417" s="123"/>
    </row>
    <row r="418" ht="12">
      <c r="H418" s="123"/>
    </row>
    <row r="419" ht="12">
      <c r="H419" s="123"/>
    </row>
    <row r="420" ht="12">
      <c r="H420" s="123"/>
    </row>
    <row r="421" ht="12">
      <c r="H421" s="123"/>
    </row>
    <row r="422" ht="12">
      <c r="H422" s="123"/>
    </row>
    <row r="423" ht="12">
      <c r="H423" s="123"/>
    </row>
    <row r="424" ht="12">
      <c r="H424" s="123"/>
    </row>
    <row r="425" ht="12">
      <c r="H425" s="123"/>
    </row>
    <row r="426" ht="12">
      <c r="H426" s="123"/>
    </row>
    <row r="427" ht="12">
      <c r="H427" s="123"/>
    </row>
    <row r="428" ht="12">
      <c r="H428" s="123"/>
    </row>
    <row r="429" ht="12">
      <c r="H429" s="123"/>
    </row>
    <row r="430" ht="12">
      <c r="H430" s="123"/>
    </row>
    <row r="431" ht="12">
      <c r="H431" s="123"/>
    </row>
    <row r="432" ht="12">
      <c r="H432" s="123"/>
    </row>
    <row r="433" ht="12">
      <c r="H433" s="123"/>
    </row>
    <row r="434" ht="12">
      <c r="H434" s="123"/>
    </row>
    <row r="435" ht="12">
      <c r="H435" s="123"/>
    </row>
    <row r="436" ht="12">
      <c r="H436" s="123"/>
    </row>
    <row r="437" ht="12">
      <c r="H437" s="123"/>
    </row>
    <row r="438" ht="12">
      <c r="H438" s="123"/>
    </row>
    <row r="439" ht="12">
      <c r="H439" s="123"/>
    </row>
    <row r="440" ht="12">
      <c r="H440" s="123"/>
    </row>
    <row r="441" ht="12">
      <c r="H441" s="123"/>
    </row>
    <row r="442" ht="12">
      <c r="H442" s="123"/>
    </row>
    <row r="443" ht="12">
      <c r="H443" s="123"/>
    </row>
    <row r="444" ht="12">
      <c r="H444" s="123"/>
    </row>
    <row r="445" ht="12">
      <c r="H445" s="123"/>
    </row>
    <row r="446" ht="12">
      <c r="H446" s="123"/>
    </row>
    <row r="447" ht="12">
      <c r="H447" s="123"/>
    </row>
  </sheetData>
  <sheetProtection/>
  <autoFilter ref="A8:G133"/>
  <mergeCells count="34">
    <mergeCell ref="B1:E1"/>
    <mergeCell ref="E8:E9"/>
    <mergeCell ref="A8:A9"/>
    <mergeCell ref="A27:A29"/>
    <mergeCell ref="A30:A32"/>
    <mergeCell ref="B69:B77"/>
    <mergeCell ref="D8:D9"/>
    <mergeCell ref="C8:C9"/>
    <mergeCell ref="B14:B21"/>
    <mergeCell ref="B22:B25"/>
    <mergeCell ref="B27:B50"/>
    <mergeCell ref="A33:A35"/>
    <mergeCell ref="G8:G9"/>
    <mergeCell ref="B56:B63"/>
    <mergeCell ref="F8:F9"/>
    <mergeCell ref="A39:A40"/>
    <mergeCell ref="B8:B9"/>
    <mergeCell ref="A117:A118"/>
    <mergeCell ref="B103:B118"/>
    <mergeCell ref="B99:B100"/>
    <mergeCell ref="B101:B102"/>
    <mergeCell ref="A103:A104"/>
    <mergeCell ref="A105:A106"/>
    <mergeCell ref="A111:A112"/>
    <mergeCell ref="A113:A114"/>
    <mergeCell ref="A115:A116"/>
    <mergeCell ref="A107:A108"/>
    <mergeCell ref="A109:A110"/>
    <mergeCell ref="A99:A100"/>
    <mergeCell ref="A101:A102"/>
    <mergeCell ref="A36:A38"/>
    <mergeCell ref="A45:A47"/>
    <mergeCell ref="A42:A44"/>
    <mergeCell ref="A48:A50"/>
  </mergeCells>
  <printOptions/>
  <pageMargins left="0.6692913385826772" right="0.03937007874015748" top="0.35433070866141736" bottom="0.1968503937007874" header="0.15748031496062992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Айдамирова</dc:creator>
  <cp:keywords/>
  <dc:description/>
  <cp:lastModifiedBy>RePack by Diakov</cp:lastModifiedBy>
  <cp:lastPrinted>2014-12-02T08:19:27Z</cp:lastPrinted>
  <dcterms:created xsi:type="dcterms:W3CDTF">2010-02-10T07:38:29Z</dcterms:created>
  <dcterms:modified xsi:type="dcterms:W3CDTF">2014-12-29T07:23:28Z</dcterms:modified>
  <cp:category/>
  <cp:version/>
  <cp:contentType/>
  <cp:contentStatus/>
</cp:coreProperties>
</file>